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ceeeorg.sharepoint.com/sites/rp/Federal Policy/EE Impact Report 2022/Data for Red Chalk/Download Versions (same data as drafts)/"/>
    </mc:Choice>
  </mc:AlternateContent>
  <xr:revisionPtr revIDLastSave="86" documentId="8_{C6494C3F-6B5F-4785-97E7-A37F898FA522}" xr6:coauthVersionLast="47" xr6:coauthVersionMax="47" xr10:uidLastSave="{DAC0A27C-CA66-4A51-9ABC-95D6D4C310B1}"/>
  <bookViews>
    <workbookView xWindow="1008" yWindow="0" windowWidth="21456" windowHeight="12360" tabRatio="829" firstSheet="3" activeTab="5" xr2:uid="{32EBD505-8DE3-47AD-B4F5-B9130CA2DC75}"/>
  </bookViews>
  <sheets>
    <sheet name="46 Fuel Economy by Vehicle Type" sheetId="1" r:id="rId1"/>
    <sheet name="47 Intl Fuel Economy Standards" sheetId="2" r:id="rId2"/>
    <sheet name="48 Medium and Heavy Duty" sheetId="3" r:id="rId3"/>
    <sheet name="48 Average Fuel Economy" sheetId="4" r:id="rId4"/>
    <sheet name="49 Light Duty EV" sheetId="5" r:id="rId5"/>
    <sheet name="50 Zero Emisssions Buses" sheetId="10" r:id="rId6"/>
    <sheet name="51 Charging Units" sheetId="6" r:id="rId7"/>
    <sheet name="52 VMT" sheetId="7" r:id="rId8"/>
    <sheet name="53 Transportation Modes" sheetId="8" r:id="rId9"/>
    <sheet name="54 LI Transit Access" sheetId="9" r:id="rId10"/>
  </sheets>
  <definedNames>
    <definedName name="_xlnm._FilterDatabase" localSheetId="1" hidden="1">'47 Intl Fuel Economy Standards'!$A$4:$H$185</definedName>
    <definedName name="_xlchart.v5.0" hidden="1">'51 Charging Units'!$A$8</definedName>
    <definedName name="_xlchart.v5.1" hidden="1">'51 Charging Units'!$A$9:$A$59</definedName>
    <definedName name="_xlchart.v5.2" hidden="1">'51 Charging Units'!$F$8</definedName>
    <definedName name="_xlchart.v5.3" hidden="1">'51 Charging Units'!$F$9:$F$59</definedName>
    <definedName name="_xlchart.v5.4" hidden="1">'54 LI Transit Access'!$A$5:$B$5</definedName>
    <definedName name="_xlchart.v5.5" hidden="1">'54 LI Transit Access'!$A$6:$B$16</definedName>
    <definedName name="_xlchart.v5.6" hidden="1">'54 LI Transit Access'!$C$5</definedName>
    <definedName name="_xlchart.v5.7" hidden="1">'54 LI Transit Access'!$C$6:$C$16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<sst xmlns="http://schemas.openxmlformats.org/spreadsheetml/2006/main" count="1385" uniqueCount="386">
  <si>
    <t>2021 (prelim)</t>
  </si>
  <si>
    <t>2018 (prelim)</t>
  </si>
  <si>
    <t>Real-World FE 
(mpg)</t>
  </si>
  <si>
    <t xml:space="preserve">Horsepower </t>
  </si>
  <si>
    <t>Horsepower (HP)</t>
  </si>
  <si>
    <t xml:space="preserve">Weight </t>
  </si>
  <si>
    <t>Weight (lbs)</t>
  </si>
  <si>
    <t>Real-World Fuel Economy</t>
  </si>
  <si>
    <t>Real-World FE (mpg)</t>
  </si>
  <si>
    <t>Model Year</t>
  </si>
  <si>
    <t>Real-World CO2</t>
  </si>
  <si>
    <t>Real-World CO2 (g/mi)</t>
  </si>
  <si>
    <t>Pickup</t>
  </si>
  <si>
    <t>Minivan/Van</t>
  </si>
  <si>
    <t>Truck SUV</t>
  </si>
  <si>
    <t>Car SUV</t>
  </si>
  <si>
    <t>Sedan/Wagon</t>
  </si>
  <si>
    <t>change since 1975</t>
  </si>
  <si>
    <r>
      <t>Estimated Real-World Fuel Economy and CO</t>
    </r>
    <r>
      <rPr>
        <b/>
        <vertAlign val="subscript"/>
        <sz val="10"/>
        <color theme="0" tint="-0.499984740745262"/>
        <rFont val="Calibri"/>
        <family val="2"/>
        <scheme val="minor"/>
      </rPr>
      <t>2</t>
    </r>
    <r>
      <rPr>
        <b/>
        <sz val="10"/>
        <color theme="0" tint="-0.499984740745262"/>
        <rFont val="Calibri"/>
        <family val="2"/>
        <scheme val="minor"/>
      </rPr>
      <t xml:space="preserve"> by Vehicle Type</t>
    </r>
  </si>
  <si>
    <t>Vehicle Attributes by Model Year</t>
  </si>
  <si>
    <r>
      <t>Estimated Real-World Fuel Economy and CO</t>
    </r>
    <r>
      <rPr>
        <b/>
        <vertAlign val="subscript"/>
        <sz val="10"/>
        <rFont val="Calibri"/>
        <family val="2"/>
        <scheme val="minor"/>
      </rPr>
      <t>2</t>
    </r>
    <r>
      <rPr>
        <b/>
        <sz val="10"/>
        <rFont val="Calibri"/>
        <family val="2"/>
        <scheme val="minor"/>
      </rPr>
      <t xml:space="preserve"> by Vehicle Type</t>
    </r>
  </si>
  <si>
    <t>DATA:</t>
  </si>
  <si>
    <t>Figure ES-4 &amp; Figure ES-3</t>
  </si>
  <si>
    <t>See:</t>
  </si>
  <si>
    <t>https://www.epa.gov/automotive-trends/highlights-automotive-trends-report</t>
  </si>
  <si>
    <t>Website:</t>
  </si>
  <si>
    <t>https://www.epa.gov/automotive-trends/explore-automotive-trends-data</t>
  </si>
  <si>
    <t>EPA (2019)</t>
  </si>
  <si>
    <t>SOURCE:</t>
  </si>
  <si>
    <t>EPA (2021) Automotive Trends Report</t>
  </si>
  <si>
    <t>g/km</t>
  </si>
  <si>
    <t>enacted</t>
  </si>
  <si>
    <t>CAFE</t>
  </si>
  <si>
    <t>US</t>
  </si>
  <si>
    <t>us</t>
  </si>
  <si>
    <t>hist</t>
  </si>
  <si>
    <t>Saudi Arabia</t>
  </si>
  <si>
    <t>sa</t>
  </si>
  <si>
    <t>S. Korea</t>
  </si>
  <si>
    <t>kr</t>
  </si>
  <si>
    <t>New Zealand</t>
  </si>
  <si>
    <t>nz</t>
  </si>
  <si>
    <t>proposed</t>
  </si>
  <si>
    <t>Mexico</t>
  </si>
  <si>
    <t>mx</t>
  </si>
  <si>
    <t>Japan</t>
  </si>
  <si>
    <t>jp</t>
  </si>
  <si>
    <t>India</t>
  </si>
  <si>
    <t>in</t>
  </si>
  <si>
    <t>EU</t>
  </si>
  <si>
    <t>eu</t>
  </si>
  <si>
    <t>China</t>
  </si>
  <si>
    <t>cn</t>
  </si>
  <si>
    <t>Canada</t>
  </si>
  <si>
    <t>ca</t>
  </si>
  <si>
    <t>California</t>
  </si>
  <si>
    <t>Brazil</t>
  </si>
  <si>
    <t>br</t>
  </si>
  <si>
    <t>ICCT (2022)</t>
  </si>
  <si>
    <t>Freight as percent of transportation total</t>
  </si>
  <si>
    <t>Freight total</t>
  </si>
  <si>
    <t>Trucking</t>
  </si>
  <si>
    <t>Freight rail</t>
  </si>
  <si>
    <t>Commercial aircraft</t>
  </si>
  <si>
    <t>Emissions (millions of metric tonnes of CO₂ equivalent)</t>
  </si>
  <si>
    <t>https://www.bts.gov/browse-statistical-products-and-data/freight-facts-and-figures/us-greenhouse-gas-emissions-domestic</t>
  </si>
  <si>
    <t>See Table "U.S. Greenhouse Gas Emissions from Domestic Freight Transportation"</t>
  </si>
  <si>
    <t>EPA</t>
  </si>
  <si>
    <t>Heavy</t>
  </si>
  <si>
    <t>Medium</t>
  </si>
  <si>
    <t>Light</t>
  </si>
  <si>
    <t>Railroad</t>
  </si>
  <si>
    <t>Ships (Domestic and International)</t>
  </si>
  <si>
    <t>Fuel Consumption by Freight Modes, 2017</t>
  </si>
  <si>
    <t>Fuel Consumption by Freight Modes, 2021</t>
  </si>
  <si>
    <t>Table 50</t>
  </si>
  <si>
    <t>Table 35 (Rail and Ship), Table 49 (Trucking 2021)</t>
  </si>
  <si>
    <t>https://www.eia.gov/outlooks/aeo/data/browser/#/?id=58-AEO2019&amp;cases=ref2019&amp;sourcekey=0</t>
  </si>
  <si>
    <t>https://www.eia.gov/outlooks/aeo/data/browser/#/?id=58-AEO2022&amp;region=0-0&amp;cases=ref2022&amp;start=2020&amp;end=2050&amp;f=A&amp;sourcekey=0</t>
  </si>
  <si>
    <t>EIA (2019)</t>
  </si>
  <si>
    <t>AEO 2022</t>
  </si>
  <si>
    <t>C</t>
  </si>
  <si>
    <t>B</t>
  </si>
  <si>
    <t>Paratransit Shuttle</t>
  </si>
  <si>
    <t>Delivery Truck</t>
  </si>
  <si>
    <t>D</t>
  </si>
  <si>
    <t>School Bus</t>
  </si>
  <si>
    <t>Class 8 Truck</t>
  </si>
  <si>
    <t>Transit Bus</t>
  </si>
  <si>
    <t>A</t>
  </si>
  <si>
    <t>Refuse Truck</t>
  </si>
  <si>
    <t>Source</t>
  </si>
  <si>
    <t>MPG Diesel</t>
  </si>
  <si>
    <t>MPG Gasoline</t>
  </si>
  <si>
    <t>Vehicle Type</t>
  </si>
  <si>
    <t>Light-Duty Vehicle</t>
  </si>
  <si>
    <t>VMT Source</t>
  </si>
  <si>
    <t>Average Fuel Economy of Major Vehicle Categories</t>
  </si>
  <si>
    <t>Alternative Fuels Data Center</t>
  </si>
  <si>
    <t xml:space="preserve">Data download. </t>
  </si>
  <si>
    <t>http://afdc.energy.gov/data/10310</t>
  </si>
  <si>
    <t>https://afdc.energy.gov/data/10310</t>
  </si>
  <si>
    <t>DOE (2018)</t>
  </si>
  <si>
    <t>AFDC (last udpated February 2020)</t>
  </si>
  <si>
    <t>Qtr 4</t>
  </si>
  <si>
    <t>Qtr 3</t>
  </si>
  <si>
    <t>Qtr 2</t>
  </si>
  <si>
    <t>Qtr 1</t>
  </si>
  <si>
    <t>Stellantis</t>
  </si>
  <si>
    <t>Toyota</t>
  </si>
  <si>
    <t>Tesla</t>
  </si>
  <si>
    <t>Other</t>
  </si>
  <si>
    <t>Hyundai</t>
  </si>
  <si>
    <t>General Motors</t>
  </si>
  <si>
    <t>Ford</t>
  </si>
  <si>
    <t>BMW</t>
  </si>
  <si>
    <t>EV Sales over Time</t>
  </si>
  <si>
    <t>EV Hub</t>
  </si>
  <si>
    <t>http://www.atlasevhub.com/</t>
  </si>
  <si>
    <t>Grand Total</t>
  </si>
  <si>
    <t>WY</t>
  </si>
  <si>
    <t>WV</t>
  </si>
  <si>
    <t>WI</t>
  </si>
  <si>
    <t>WA</t>
  </si>
  <si>
    <t>VT</t>
  </si>
  <si>
    <t>VA</t>
  </si>
  <si>
    <t>UT</t>
  </si>
  <si>
    <t>TX</t>
  </si>
  <si>
    <t>TN</t>
  </si>
  <si>
    <t>SD</t>
  </si>
  <si>
    <t>SC</t>
  </si>
  <si>
    <t>RI</t>
  </si>
  <si>
    <t>PA</t>
  </si>
  <si>
    <t>OR</t>
  </si>
  <si>
    <t>OK</t>
  </si>
  <si>
    <t>OH</t>
  </si>
  <si>
    <t>NY</t>
  </si>
  <si>
    <t>NV</t>
  </si>
  <si>
    <t>NM</t>
  </si>
  <si>
    <t>NJ</t>
  </si>
  <si>
    <t>NH</t>
  </si>
  <si>
    <t>NE</t>
  </si>
  <si>
    <t>ND</t>
  </si>
  <si>
    <t>NC</t>
  </si>
  <si>
    <t>MT</t>
  </si>
  <si>
    <t>MS</t>
  </si>
  <si>
    <t>MO</t>
  </si>
  <si>
    <t>MN</t>
  </si>
  <si>
    <t>MI</t>
  </si>
  <si>
    <t>ME</t>
  </si>
  <si>
    <t>MD</t>
  </si>
  <si>
    <t>MA</t>
  </si>
  <si>
    <t>LA</t>
  </si>
  <si>
    <t>KY</t>
  </si>
  <si>
    <t>KS</t>
  </si>
  <si>
    <t>IN</t>
  </si>
  <si>
    <t>IL</t>
  </si>
  <si>
    <t>ID</t>
  </si>
  <si>
    <t>IA</t>
  </si>
  <si>
    <t>HI</t>
  </si>
  <si>
    <t>GA</t>
  </si>
  <si>
    <t>FL</t>
  </si>
  <si>
    <t>DE</t>
  </si>
  <si>
    <t>DC</t>
  </si>
  <si>
    <t>CT</t>
  </si>
  <si>
    <t>CO</t>
  </si>
  <si>
    <t>CA</t>
  </si>
  <si>
    <t>AZ</t>
  </si>
  <si>
    <t>AR</t>
  </si>
  <si>
    <t>AL</t>
  </si>
  <si>
    <t>AK</t>
  </si>
  <si>
    <t>Row Labels</t>
  </si>
  <si>
    <t>Sum of EV DC Fast Count</t>
  </si>
  <si>
    <t>Sum of EV Level2 EVSE Num</t>
  </si>
  <si>
    <t>*Filtered for public, available, U.S.</t>
  </si>
  <si>
    <t>https://afdc.energy.gov/fuels/electricity_locations.html#/analyze?fuel=ELEC&amp;show_map=true</t>
  </si>
  <si>
    <t>DOE (2022)</t>
  </si>
  <si>
    <t>Alaska</t>
  </si>
  <si>
    <t>North Dakota</t>
  </si>
  <si>
    <t>Massachusetts</t>
  </si>
  <si>
    <t>South Dakota</t>
  </si>
  <si>
    <t>District of Columbia</t>
  </si>
  <si>
    <t>Montana</t>
  </si>
  <si>
    <t>Vermont</t>
  </si>
  <si>
    <t>Wyoming</t>
  </si>
  <si>
    <t>Utah</t>
  </si>
  <si>
    <t>Mississippi</t>
  </si>
  <si>
    <t>Colorado</t>
  </si>
  <si>
    <t>Delaware</t>
  </si>
  <si>
    <t>Rhode Island</t>
  </si>
  <si>
    <t>Idaho</t>
  </si>
  <si>
    <t>Missouri</t>
  </si>
  <si>
    <t>New Mexico</t>
  </si>
  <si>
    <t>Kansas</t>
  </si>
  <si>
    <t>Oklahoma</t>
  </si>
  <si>
    <t>Maryland</t>
  </si>
  <si>
    <t>West Virginia</t>
  </si>
  <si>
    <t>Washington</t>
  </si>
  <si>
    <t>New Hampshire</t>
  </si>
  <si>
    <t>Nebraska</t>
  </si>
  <si>
    <t>Oregon</t>
  </si>
  <si>
    <t>Arkansas</t>
  </si>
  <si>
    <t>Maine</t>
  </si>
  <si>
    <t>Louisiana</t>
  </si>
  <si>
    <t>Nevada</t>
  </si>
  <si>
    <t>Kentucky</t>
  </si>
  <si>
    <t>New York</t>
  </si>
  <si>
    <t>Georgia</t>
  </si>
  <si>
    <t>Iowa</t>
  </si>
  <si>
    <t>Arizona</t>
  </si>
  <si>
    <t>Alabama</t>
  </si>
  <si>
    <t>Hawaii</t>
  </si>
  <si>
    <t>Virginia</t>
  </si>
  <si>
    <t>Florida</t>
  </si>
  <si>
    <t>South Carolina</t>
  </si>
  <si>
    <t>Wisconsin</t>
  </si>
  <si>
    <t>North Carolina</t>
  </si>
  <si>
    <t>Ohio</t>
  </si>
  <si>
    <t>Indiana</t>
  </si>
  <si>
    <t>Pennsylvania</t>
  </si>
  <si>
    <t>Michigan</t>
  </si>
  <si>
    <t>Minnesota</t>
  </si>
  <si>
    <t>Tennessee</t>
  </si>
  <si>
    <t>Connecticut</t>
  </si>
  <si>
    <t>New Jersey</t>
  </si>
  <si>
    <t>Texas</t>
  </si>
  <si>
    <t>Illinois</t>
  </si>
  <si>
    <t>State</t>
  </si>
  <si>
    <t>Stations per 100,000 people</t>
  </si>
  <si>
    <t>2021 Population (ACS)</t>
  </si>
  <si>
    <t>Sum of EV Level2 (2021)</t>
  </si>
  <si>
    <t>EV Charging Units by State and Charge Level</t>
  </si>
  <si>
    <t>YTD June 2022</t>
  </si>
  <si>
    <t>Vehicle Miles Traveled (millions)</t>
  </si>
  <si>
    <t>Year</t>
  </si>
  <si>
    <t>Vehicle Miles Traveled (trillions)</t>
  </si>
  <si>
    <t>Traffic Volume Trends June 2022</t>
  </si>
  <si>
    <t xml:space="preserve">Traffic Volume Trends December 2021 </t>
  </si>
  <si>
    <t>1996 to 2021 See:</t>
  </si>
  <si>
    <t>Archive "Historical VMT from 1970"</t>
  </si>
  <si>
    <t>1970-1995</t>
  </si>
  <si>
    <t>https://www.fhwa.dot.gov/policyinformation/travel_monitoring/tvt.cfm</t>
  </si>
  <si>
    <t>DOT (2019)</t>
  </si>
  <si>
    <t>Personal Trucks</t>
  </si>
  <si>
    <t>Motorcycles</t>
  </si>
  <si>
    <t>Transit Rail</t>
  </si>
  <si>
    <t>Domestic Flights</t>
  </si>
  <si>
    <t>Intercity Rail (Amtrak)</t>
  </si>
  <si>
    <t>Commuter Rail</t>
  </si>
  <si>
    <t>Cars</t>
  </si>
  <si>
    <t>Transit Buses</t>
  </si>
  <si>
    <t>Demand Response</t>
  </si>
  <si>
    <t xml:space="preserve">Avg. load factor </t>
  </si>
  <si>
    <t>Avg. load factor (Persons/vehicle)</t>
  </si>
  <si>
    <t>Passenger MPG</t>
  </si>
  <si>
    <t xml:space="preserve">Vehicle MPG </t>
  </si>
  <si>
    <t>Btu per vehicle mile</t>
  </si>
  <si>
    <t>Btu per passenger mile</t>
  </si>
  <si>
    <t>energy use (trillion)</t>
  </si>
  <si>
    <t>passenger miles  (millions)</t>
  </si>
  <si>
    <t>vehicle miles (millions)</t>
  </si>
  <si>
    <t>NORMALIZED</t>
  </si>
  <si>
    <t>Original Data</t>
  </si>
  <si>
    <t>Average Per-Passenger Fuel Economy by Travel Mode (2019)</t>
  </si>
  <si>
    <t>Transportation Energy Data Book 40, Table 2.13</t>
  </si>
  <si>
    <t>Websites:</t>
  </si>
  <si>
    <t>https://tedb.ornl.gov/wp-content/uploads/2022/03/TEDB_Ed_40.pdf</t>
  </si>
  <si>
    <t>SOURCES:</t>
  </si>
  <si>
    <t>ORNL (2022)</t>
  </si>
  <si>
    <t>As cities have sprawled and jobs have moved away from urban cores, many low-income communities have become geographically isolated and inadequately served by affordable, efficient transportation. These communities’ transportation options are often limited to automobiles and unreliable public transport services. Expenditures for vehicles, including the cost of fuel, insurance, and maintenance, can be large and unpredictable for these households (Vaidyanathan 2016).
Cities can use a number of policy levers to increase access to mobility options other than personal vehicles in low-income communities. In this category, we scored cities on:
• Low-income housing around transit (2 points)
• Low-income access to high-quality transit (2 points)
• Subsidized access to efficient transportation options (2 points)</t>
  </si>
  <si>
    <t>Worcester</t>
  </si>
  <si>
    <t>Wichita</t>
  </si>
  <si>
    <t>Virginia Beach</t>
  </si>
  <si>
    <t>Toledo</t>
  </si>
  <si>
    <t>Syracuse</t>
  </si>
  <si>
    <t>Stockton</t>
  </si>
  <si>
    <t>St. Petersburg</t>
  </si>
  <si>
    <t>St. Louis</t>
  </si>
  <si>
    <t>San Juan</t>
  </si>
  <si>
    <t>San Diego</t>
  </si>
  <si>
    <t>Rochester</t>
  </si>
  <si>
    <t>Reno</t>
  </si>
  <si>
    <t>Provo</t>
  </si>
  <si>
    <t>Oxnard</t>
  </si>
  <si>
    <t>Orlando</t>
  </si>
  <si>
    <t>Omaha</t>
  </si>
  <si>
    <t>Newark</t>
  </si>
  <si>
    <t>New Orleans</t>
  </si>
  <si>
    <t>Milwaukee</t>
  </si>
  <si>
    <t>Mesa</t>
  </si>
  <si>
    <t>McAllen</t>
  </si>
  <si>
    <t>Little Rock</t>
  </si>
  <si>
    <t>Lakeland</t>
  </si>
  <si>
    <t>Jacksonville</t>
  </si>
  <si>
    <t>Henderson</t>
  </si>
  <si>
    <t>Greensboro</t>
  </si>
  <si>
    <t>El Paso</t>
  </si>
  <si>
    <t>Dayton</t>
  </si>
  <si>
    <t>Columbus</t>
  </si>
  <si>
    <t>Cape Coral</t>
  </si>
  <si>
    <t>Buffalo</t>
  </si>
  <si>
    <t>Birmingham</t>
  </si>
  <si>
    <t>Baton Rouge</t>
  </si>
  <si>
    <t>Bakersfield</t>
  </si>
  <si>
    <t>Augusta</t>
  </si>
  <si>
    <t>Allentown</t>
  </si>
  <si>
    <t>Winston-Salem</t>
  </si>
  <si>
    <t>Tulsa</t>
  </si>
  <si>
    <t>Tucson</t>
  </si>
  <si>
    <t>San Antonio</t>
  </si>
  <si>
    <t>Sacramento</t>
  </si>
  <si>
    <t>Riverside</t>
  </si>
  <si>
    <t>New Haven</t>
  </si>
  <si>
    <t>Memphis</t>
  </si>
  <si>
    <t>Kansas City</t>
  </si>
  <si>
    <t>Grand Rapids</t>
  </si>
  <si>
    <t>Des Moines</t>
  </si>
  <si>
    <t>Dallas</t>
  </si>
  <si>
    <t>Columbia</t>
  </si>
  <si>
    <t>Charleston</t>
  </si>
  <si>
    <t>Akron</t>
  </si>
  <si>
    <t>Tampa</t>
  </si>
  <si>
    <t>Springfield</t>
  </si>
  <si>
    <t>Providence</t>
  </si>
  <si>
    <t>Louisville</t>
  </si>
  <si>
    <t>Las Vegas</t>
  </si>
  <si>
    <t>Knoxville</t>
  </si>
  <si>
    <t>Fresno</t>
  </si>
  <si>
    <t>Fort Worth</t>
  </si>
  <si>
    <t>Detroit</t>
  </si>
  <si>
    <t>Colorado Springs</t>
  </si>
  <si>
    <t>Cincinnati</t>
  </si>
  <si>
    <t>Chula Vista</t>
  </si>
  <si>
    <t>Bridgeport</t>
  </si>
  <si>
    <t>Aurora</t>
  </si>
  <si>
    <t>Saint Paul</t>
  </si>
  <si>
    <t>Raleigh</t>
  </si>
  <si>
    <t>Pittsburgh</t>
  </si>
  <si>
    <t>Nashville</t>
  </si>
  <si>
    <t>Madison</t>
  </si>
  <si>
    <t>Long Beach</t>
  </si>
  <si>
    <t>Indianapolis</t>
  </si>
  <si>
    <t>Houston</t>
  </si>
  <si>
    <t>Albuquerque</t>
  </si>
  <si>
    <t>San Jose</t>
  </si>
  <si>
    <t>Salt Lake City</t>
  </si>
  <si>
    <t>Richmond</t>
  </si>
  <si>
    <t>Phoenix</t>
  </si>
  <si>
    <t>Oklahoma City</t>
  </si>
  <si>
    <t>Miami</t>
  </si>
  <si>
    <t>Hartford</t>
  </si>
  <si>
    <t>Denver</t>
  </si>
  <si>
    <t>Cleveland</t>
  </si>
  <si>
    <t>Charlotte</t>
  </si>
  <si>
    <t>Boise</t>
  </si>
  <si>
    <t>Baltimore</t>
  </si>
  <si>
    <t>Austin</t>
  </si>
  <si>
    <t>Atlanta</t>
  </si>
  <si>
    <t>Seattle</t>
  </si>
  <si>
    <t>Minneapolis</t>
  </si>
  <si>
    <t>Los Angeles</t>
  </si>
  <si>
    <t>Philadelphia</t>
  </si>
  <si>
    <t>San Francisco</t>
  </si>
  <si>
    <t>Portland</t>
  </si>
  <si>
    <t>Chicago</t>
  </si>
  <si>
    <t>Boston</t>
  </si>
  <si>
    <t>Oakland</t>
  </si>
  <si>
    <t>Honolulu</t>
  </si>
  <si>
    <t>Total Score out of 6</t>
  </si>
  <si>
    <t>City</t>
  </si>
  <si>
    <t>https://www.aceee.org/research-report/u2107</t>
  </si>
  <si>
    <t>Link</t>
  </si>
  <si>
    <t>Atlas (2022)</t>
  </si>
  <si>
    <t>(pulled 9/8/22)</t>
  </si>
  <si>
    <t>2022*</t>
  </si>
  <si>
    <t>*12 Month Moving Average</t>
  </si>
  <si>
    <t>ACEEE (2021) City Scorecard</t>
  </si>
  <si>
    <t>Calstart (2021)</t>
  </si>
  <si>
    <t>https://calstart.org/wp-content/uploads/2022/01/2021-ZIO-ZEB-Final-Report_1.3.21.pdf</t>
  </si>
  <si>
    <t>See</t>
  </si>
  <si>
    <t>Table 1</t>
  </si>
  <si>
    <t>DATA</t>
  </si>
  <si>
    <t>Battery-electric buses</t>
  </si>
  <si>
    <t xml:space="preserve">Fuel cell electric buses </t>
  </si>
  <si>
    <t>Total Zero-Emission Bus</t>
  </si>
  <si>
    <t>Total In-Service Zero-Emission Buses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</si>
</sst>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0_);_(* \(#,##0.0\);_(* &quot;-&quot;??_);_(@_)"/>
    <numFmt numFmtId="166" formatCode="_(* #,##0_);_(* \(#,##0\);_(* &quot;-&quot;??_);_(@_)"/>
    <numFmt numFmtId="167" formatCode="0.0_)"/>
    <numFmt numFmtId="168" formatCode="#,##0.0"/>
    <numFmt numFmtId="169"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0" tint="-0.499984740745262"/>
      <name val="Calibri"/>
      <family val="2"/>
      <scheme val="minor"/>
    </font>
    <font>
      <i/>
      <sz val="9"/>
      <color theme="0" tint="-0.499984740745262"/>
      <name val="Calibri"/>
      <family val="2"/>
      <scheme val="minor"/>
    </font>
    <font>
      <i/>
      <sz val="9"/>
      <name val="Calibri"/>
      <family val="2"/>
      <scheme val="minor"/>
    </font>
    <font>
      <sz val="9"/>
      <name val="Calibri"/>
      <family val="2"/>
      <scheme val="minor"/>
    </font>
    <font>
      <sz val="8"/>
      <color theme="0" tint="-0.499984740745262"/>
      <name val="Calibri"/>
      <family val="2"/>
      <scheme val="minor"/>
    </font>
    <font>
      <i/>
      <sz val="8"/>
      <color theme="0" tint="-0.499984740745262"/>
      <name val="Calibri"/>
      <family val="2"/>
      <scheme val="minor"/>
    </font>
    <font>
      <sz val="9"/>
      <color theme="0" tint="-0.499984740745262"/>
      <name val="Calibri"/>
      <family val="2"/>
      <scheme val="minor"/>
    </font>
    <font>
      <b/>
      <sz val="9"/>
      <color theme="0" tint="-0.499984740745262"/>
      <name val="Calibri"/>
      <family val="2"/>
      <scheme val="minor"/>
    </font>
    <font>
      <b/>
      <sz val="9"/>
      <name val="Calibri"/>
      <family val="2"/>
      <scheme val="minor"/>
    </font>
    <font>
      <b/>
      <sz val="10"/>
      <color theme="0" tint="-0.499984740745262"/>
      <name val="Calibri"/>
      <family val="2"/>
      <scheme val="minor"/>
    </font>
    <font>
      <sz val="11"/>
      <color theme="0" tint="-0.499984740745262"/>
      <name val="Times New Roman"/>
      <family val="1"/>
    </font>
    <font>
      <b/>
      <sz val="10"/>
      <name val="Calibri"/>
      <family val="2"/>
      <scheme val="minor"/>
    </font>
    <font>
      <sz val="11"/>
      <name val="Times New Roman"/>
      <family val="1"/>
    </font>
    <font>
      <b/>
      <vertAlign val="subscript"/>
      <sz val="10"/>
      <color theme="0" tint="-0.499984740745262"/>
      <name val="Calibri"/>
      <family val="2"/>
      <scheme val="minor"/>
    </font>
    <font>
      <sz val="10"/>
      <color theme="0" tint="-0.499984740745262"/>
      <name val="Calibri"/>
      <family val="2"/>
      <scheme val="minor"/>
    </font>
    <font>
      <b/>
      <vertAlign val="subscript"/>
      <sz val="10"/>
      <name val="Calibri"/>
      <family val="2"/>
      <scheme val="minor"/>
    </font>
    <font>
      <sz val="10"/>
      <name val="Calibri"/>
      <family val="2"/>
      <scheme val="minor"/>
    </font>
    <font>
      <b/>
      <sz val="11"/>
      <color theme="0" tint="-0.499984740745262"/>
      <name val="Calibri"/>
      <family val="2"/>
      <scheme val="minor"/>
    </font>
    <font>
      <b/>
      <sz val="11"/>
      <name val="Calibri"/>
      <family val="2"/>
      <scheme val="minor"/>
    </font>
    <font>
      <u/>
      <sz val="11"/>
      <color theme="10"/>
      <name val="Calibri"/>
      <family val="2"/>
      <scheme val="minor"/>
    </font>
    <font>
      <u/>
      <sz val="11"/>
      <color theme="0" tint="-0.499984740745262"/>
      <name val="Calibri"/>
      <family val="2"/>
      <scheme val="minor"/>
    </font>
    <font>
      <u/>
      <sz val="11"/>
      <name val="Calibri"/>
      <family val="2"/>
      <scheme val="minor"/>
    </font>
    <font>
      <sz val="10"/>
      <name val="Arial"/>
      <family val="2"/>
    </font>
    <font>
      <sz val="10"/>
      <color theme="0" tint="-0.499984740745262"/>
      <name val="Arial"/>
      <family val="2"/>
    </font>
    <font>
      <b/>
      <sz val="10"/>
      <color theme="1"/>
      <name val="Arial"/>
      <family val="2"/>
    </font>
    <font>
      <b/>
      <sz val="10"/>
      <name val="Arial"/>
      <family val="2"/>
    </font>
    <font>
      <sz val="10"/>
      <color theme="1"/>
      <name val="Arial"/>
      <family val="2"/>
    </font>
    <font>
      <b/>
      <sz val="10"/>
      <color theme="0" tint="-0.499984740745262"/>
      <name val="Arial"/>
      <family val="2"/>
    </font>
    <font>
      <b/>
      <sz val="11"/>
      <color theme="0" tint="-0.499984740745262"/>
      <name val="Arial"/>
      <family val="2"/>
    </font>
    <font>
      <b/>
      <sz val="11"/>
      <name val="Arial"/>
      <family val="2"/>
    </font>
    <font>
      <b/>
      <sz val="11"/>
      <color theme="2"/>
      <name val="Calibri"/>
      <family val="2"/>
      <scheme val="minor"/>
    </font>
    <font>
      <sz val="11"/>
      <color theme="0" tint="-0.249977111117893"/>
      <name val="Calibri"/>
      <family val="2"/>
      <scheme val="minor"/>
    </font>
    <font>
      <b/>
      <sz val="11"/>
      <name val="Calibri"/>
      <family val="2"/>
    </font>
    <font>
      <b/>
      <sz val="10"/>
      <name val="Calibri"/>
      <family val="2"/>
    </font>
    <font>
      <sz val="6"/>
      <color theme="1"/>
      <name val="Times New Roman"/>
      <family val="1"/>
    </font>
    <font>
      <b/>
      <sz val="13.5"/>
      <color theme="1"/>
      <name val="Calibri"/>
      <family val="2"/>
      <scheme val="minor"/>
    </font>
    <font>
      <sz val="12"/>
      <color theme="1"/>
      <name val="Calibri"/>
      <family val="2"/>
      <scheme val="minor"/>
    </font>
    <font>
      <sz val="10"/>
      <color theme="0" tint="-0.34998626667073579"/>
      <name val="Arial"/>
      <family val="2"/>
    </font>
    <font>
      <sz val="10"/>
      <color theme="1"/>
      <name val="Times New Roman"/>
      <family val="1"/>
    </font>
    <font>
      <b/>
      <sz val="10"/>
      <color theme="1"/>
      <name val="Times New Roman"/>
      <family val="1"/>
    </font>
    <font>
      <b/>
      <sz val="12"/>
      <color theme="1"/>
      <name val="Arial"/>
      <family val="2"/>
    </font>
    <font>
      <sz val="11"/>
      <color theme="2" tint="-0.499984740745262"/>
      <name val="Calibri"/>
      <family val="2"/>
      <scheme val="minor"/>
    </font>
    <font>
      <u/>
      <sz val="11"/>
      <color theme="1"/>
      <name val="Calibri"/>
      <family val="2"/>
      <scheme val="minor"/>
    </font>
    <font>
      <sz val="10"/>
      <color theme="1"/>
      <name val="Calibri"/>
      <family val="2"/>
      <scheme val="minor"/>
    </font>
    <font>
      <sz val="9.5"/>
      <color rgb="FF000000"/>
      <name val="Franklin Gothic Book"/>
      <family val="2"/>
    </font>
    <font>
      <i/>
      <sz val="11"/>
      <name val="Calibri"/>
      <family val="2"/>
      <scheme val="minor"/>
    </font>
  </fonts>
  <fills count="6">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medium">
        <color rgb="FF7030A0"/>
      </left>
      <right style="medium">
        <color rgb="FF7030A0"/>
      </right>
      <top/>
      <bottom style="medium">
        <color rgb="FF7030A0"/>
      </bottom>
      <diagonal/>
    </border>
    <border>
      <left style="medium">
        <color theme="9"/>
      </left>
      <right style="medium">
        <color theme="9"/>
      </right>
      <top/>
      <bottom style="medium">
        <color theme="9"/>
      </bottom>
      <diagonal/>
    </border>
    <border>
      <left style="medium">
        <color rgb="FF7030A0"/>
      </left>
      <right style="medium">
        <color rgb="FF7030A0"/>
      </right>
      <top/>
      <bottom/>
      <diagonal/>
    </border>
    <border>
      <left style="medium">
        <color theme="9"/>
      </left>
      <right style="medium">
        <color theme="9"/>
      </right>
      <top/>
      <bottom/>
      <diagonal/>
    </border>
    <border>
      <left style="medium">
        <color rgb="FF7030A0"/>
      </left>
      <right style="medium">
        <color rgb="FF7030A0"/>
      </right>
      <top style="medium">
        <color rgb="FF7030A0"/>
      </top>
      <bottom/>
      <diagonal/>
    </border>
    <border>
      <left style="medium">
        <color theme="9"/>
      </left>
      <right style="medium">
        <color theme="9"/>
      </right>
      <top style="medium">
        <color theme="9"/>
      </top>
      <bottom/>
      <diagonal/>
    </border>
    <border>
      <left/>
      <right style="medium">
        <color theme="9"/>
      </right>
      <top/>
      <bottom style="medium">
        <color theme="9"/>
      </bottom>
      <diagonal/>
    </border>
    <border>
      <left/>
      <right/>
      <top/>
      <bottom style="medium">
        <color theme="9"/>
      </bottom>
      <diagonal/>
    </border>
    <border>
      <left style="medium">
        <color theme="9"/>
      </left>
      <right/>
      <top/>
      <bottom style="medium">
        <color theme="9"/>
      </bottom>
      <diagonal/>
    </border>
    <border>
      <left/>
      <right style="medium">
        <color theme="9"/>
      </right>
      <top/>
      <bottom/>
      <diagonal/>
    </border>
    <border>
      <left style="medium">
        <color theme="9"/>
      </left>
      <right/>
      <top/>
      <bottom/>
      <diagonal/>
    </border>
    <border>
      <left/>
      <right style="medium">
        <color theme="9"/>
      </right>
      <top style="medium">
        <color theme="9"/>
      </top>
      <bottom/>
      <diagonal/>
    </border>
    <border>
      <left/>
      <right/>
      <top style="medium">
        <color theme="9"/>
      </top>
      <bottom/>
      <diagonal/>
    </border>
    <border>
      <left style="medium">
        <color theme="9"/>
      </left>
      <right/>
      <top style="medium">
        <color theme="9"/>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top/>
      <bottom style="medium">
        <color theme="9" tint="-0.249977111117893"/>
      </bottom>
      <diagonal/>
    </border>
    <border>
      <left/>
      <right style="medium">
        <color theme="9" tint="-0.249977111117893"/>
      </right>
      <top/>
      <bottom/>
      <diagonal/>
    </border>
    <border>
      <left style="medium">
        <color theme="9" tint="-0.249977111117893"/>
      </left>
      <right/>
      <top/>
      <bottom/>
      <diagonal/>
    </border>
    <border>
      <left/>
      <right style="medium">
        <color theme="9" tint="-0.249977111117893"/>
      </right>
      <top style="medium">
        <color theme="9" tint="-0.249977111117893"/>
      </top>
      <bottom/>
      <diagonal/>
    </border>
    <border>
      <left/>
      <right/>
      <top style="medium">
        <color theme="9" tint="-0.249977111117893"/>
      </top>
      <bottom/>
      <diagonal/>
    </border>
    <border>
      <left style="medium">
        <color theme="9" tint="-0.249977111117893"/>
      </left>
      <right/>
      <top style="medium">
        <color theme="9" tint="-0.249977111117893"/>
      </top>
      <bottom/>
      <diagonal/>
    </border>
    <border>
      <left/>
      <right style="medium">
        <color rgb="FF7030A0"/>
      </right>
      <top/>
      <bottom style="medium">
        <color rgb="FF7030A0"/>
      </bottom>
      <diagonal/>
    </border>
    <border>
      <left style="medium">
        <color rgb="FF7030A0"/>
      </left>
      <right/>
      <top/>
      <bottom style="medium">
        <color rgb="FF7030A0"/>
      </bottom>
      <diagonal/>
    </border>
    <border>
      <left/>
      <right style="medium">
        <color rgb="FF7030A0"/>
      </right>
      <top/>
      <bottom/>
      <diagonal/>
    </border>
    <border>
      <left style="medium">
        <color rgb="FF7030A0"/>
      </left>
      <right/>
      <top/>
      <bottom/>
      <diagonal/>
    </border>
    <border>
      <left/>
      <right style="medium">
        <color rgb="FF7030A0"/>
      </right>
      <top style="medium">
        <color rgb="FF7030A0"/>
      </top>
      <bottom/>
      <diagonal/>
    </border>
    <border>
      <left style="medium">
        <color rgb="FF7030A0"/>
      </left>
      <right/>
      <top style="medium">
        <color rgb="FF7030A0"/>
      </top>
      <bottom/>
      <diagonal/>
    </border>
    <border>
      <left style="thin">
        <color indexed="64"/>
      </left>
      <right/>
      <top/>
      <bottom/>
      <diagonal/>
    </border>
    <border>
      <left/>
      <right style="medium">
        <color theme="4"/>
      </right>
      <top/>
      <bottom style="medium">
        <color theme="4"/>
      </bottom>
      <diagonal/>
    </border>
    <border>
      <left/>
      <right/>
      <top/>
      <bottom style="medium">
        <color theme="4"/>
      </bottom>
      <diagonal/>
    </border>
    <border>
      <left style="medium">
        <color theme="4"/>
      </left>
      <right/>
      <top/>
      <bottom style="medium">
        <color theme="4"/>
      </bottom>
      <diagonal/>
    </border>
    <border>
      <left/>
      <right style="medium">
        <color theme="4"/>
      </right>
      <top/>
      <bottom/>
      <diagonal/>
    </border>
    <border>
      <left style="medium">
        <color theme="4"/>
      </left>
      <right/>
      <top/>
      <bottom/>
      <diagonal/>
    </border>
    <border>
      <left/>
      <right style="medium">
        <color theme="4"/>
      </right>
      <top style="medium">
        <color theme="4"/>
      </top>
      <bottom/>
      <diagonal/>
    </border>
    <border>
      <left/>
      <right/>
      <top style="medium">
        <color theme="4"/>
      </top>
      <bottom/>
      <diagonal/>
    </border>
    <border>
      <left style="medium">
        <color theme="4"/>
      </left>
      <right/>
      <top style="medium">
        <color theme="4"/>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thick">
        <color theme="9" tint="-0.249977111117893"/>
      </left>
      <right style="thick">
        <color theme="9" tint="-0.249977111117893"/>
      </right>
      <top style="thick">
        <color theme="9" tint="-0.249977111117893"/>
      </top>
      <bottom/>
      <diagonal/>
    </border>
    <border>
      <left style="thick">
        <color theme="9" tint="-0.249977111117893"/>
      </left>
      <right style="thick">
        <color theme="9" tint="-0.249977111117893"/>
      </right>
      <top/>
      <bottom/>
      <diagonal/>
    </border>
    <border>
      <left style="thick">
        <color theme="9" tint="-0.249977111117893"/>
      </left>
      <right style="thick">
        <color theme="9" tint="-0.249977111117893"/>
      </right>
      <top/>
      <bottom style="thick">
        <color theme="9" tint="-0.249977111117893"/>
      </bottom>
      <diagonal/>
    </border>
    <border>
      <left style="thick">
        <color theme="9" tint="-0.249977111117893"/>
      </left>
      <right/>
      <top style="thick">
        <color theme="9" tint="-0.249977111117893"/>
      </top>
      <bottom/>
      <diagonal/>
    </border>
    <border>
      <left/>
      <right/>
      <top style="thick">
        <color theme="9" tint="-0.249977111117893"/>
      </top>
      <bottom/>
      <diagonal/>
    </border>
    <border>
      <left/>
      <right style="thick">
        <color theme="9" tint="-0.249977111117893"/>
      </right>
      <top style="thick">
        <color theme="9" tint="-0.249977111117893"/>
      </top>
      <bottom/>
      <diagonal/>
    </border>
    <border>
      <left style="thick">
        <color theme="9" tint="-0.249977111117893"/>
      </left>
      <right/>
      <top/>
      <bottom style="thick">
        <color theme="9" tint="-0.249977111117893"/>
      </bottom>
      <diagonal/>
    </border>
    <border>
      <left/>
      <right/>
      <top/>
      <bottom style="thick">
        <color theme="9" tint="-0.249977111117893"/>
      </bottom>
      <diagonal/>
    </border>
    <border>
      <left/>
      <right style="thick">
        <color theme="9" tint="-0.249977111117893"/>
      </right>
      <top/>
      <bottom style="thick">
        <color theme="9" tint="-0.249977111117893"/>
      </bottom>
      <diagonal/>
    </border>
    <border>
      <left style="thick">
        <color theme="9" tint="-0.249977111117893"/>
      </left>
      <right/>
      <top/>
      <bottom/>
      <diagonal/>
    </border>
    <border>
      <left/>
      <right style="thick">
        <color theme="9" tint="-0.249977111117893"/>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6" fillId="0" borderId="0"/>
    <xf numFmtId="0" fontId="1" fillId="0" borderId="0"/>
    <xf numFmtId="0" fontId="30" fillId="0" borderId="0"/>
    <xf numFmtId="43" fontId="40" fillId="0" borderId="0" applyFont="0" applyFill="0" applyBorder="0" applyAlignment="0" applyProtection="0"/>
    <xf numFmtId="0" fontId="40" fillId="0" borderId="0"/>
    <xf numFmtId="0" fontId="26" fillId="0" borderId="0"/>
    <xf numFmtId="0" fontId="30" fillId="0" borderId="0"/>
  </cellStyleXfs>
  <cellXfs count="256">
    <xf numFmtId="0" fontId="0" fillId="0" borderId="0" xfId="0"/>
    <xf numFmtId="0" fontId="3" fillId="0" borderId="0" xfId="0" applyFont="1"/>
    <xf numFmtId="0" fontId="4" fillId="0" borderId="0" xfId="0" applyFont="1"/>
    <xf numFmtId="1"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 fontId="6" fillId="0" borderId="0" xfId="0" applyNumberFormat="1" applyFont="1" applyAlignment="1">
      <alignment horizontal="center"/>
    </xf>
    <xf numFmtId="164" fontId="6" fillId="0" borderId="0" xfId="0" applyNumberFormat="1" applyFont="1" applyAlignment="1">
      <alignment horizontal="center"/>
    </xf>
    <xf numFmtId="0" fontId="6" fillId="0" borderId="0" xfId="0" applyFont="1" applyAlignment="1">
      <alignment horizontal="center"/>
    </xf>
    <xf numFmtId="164" fontId="7" fillId="0" borderId="1" xfId="0" applyNumberFormat="1" applyFont="1" applyBorder="1" applyAlignment="1">
      <alignment horizontal="center"/>
    </xf>
    <xf numFmtId="9" fontId="7" fillId="0" borderId="2" xfId="2" applyFont="1" applyBorder="1" applyAlignment="1">
      <alignment horizontal="center" vertical="center"/>
    </xf>
    <xf numFmtId="164" fontId="7" fillId="0" borderId="0" xfId="0" applyNumberFormat="1" applyFont="1" applyAlignment="1">
      <alignment horizontal="center" vertical="center"/>
    </xf>
    <xf numFmtId="164" fontId="6" fillId="0" borderId="0" xfId="0" applyNumberFormat="1" applyFont="1" applyAlignment="1">
      <alignment horizontal="center" vertical="center"/>
    </xf>
    <xf numFmtId="3" fontId="7" fillId="0" borderId="0" xfId="0" applyNumberFormat="1" applyFont="1" applyAlignment="1">
      <alignment horizontal="center" vertical="center"/>
    </xf>
    <xf numFmtId="0" fontId="6" fillId="0" borderId="0" xfId="0" applyFont="1" applyAlignment="1">
      <alignment horizontal="center" vertical="center"/>
    </xf>
    <xf numFmtId="164" fontId="7" fillId="0" borderId="3" xfId="0" applyNumberFormat="1" applyFont="1" applyBorder="1" applyAlignment="1">
      <alignment horizontal="center"/>
    </xf>
    <xf numFmtId="9" fontId="7" fillId="0" borderId="4" xfId="2" applyFont="1" applyBorder="1" applyAlignment="1">
      <alignment horizontal="center" vertical="center"/>
    </xf>
    <xf numFmtId="0" fontId="7" fillId="0" borderId="0" xfId="0" applyFont="1" applyAlignment="1">
      <alignment horizontal="center" vertical="center"/>
    </xf>
    <xf numFmtId="164" fontId="5" fillId="0" borderId="1" xfId="0" applyNumberFormat="1" applyFont="1" applyBorder="1" applyAlignment="1">
      <alignment horizontal="center"/>
    </xf>
    <xf numFmtId="9" fontId="8" fillId="0" borderId="2" xfId="2" applyFont="1" applyBorder="1" applyAlignment="1">
      <alignment horizontal="center" vertical="center"/>
    </xf>
    <xf numFmtId="0" fontId="9" fillId="0" borderId="0" xfId="0" applyFont="1" applyAlignment="1">
      <alignment horizontal="center" vertical="center"/>
    </xf>
    <xf numFmtId="3" fontId="9" fillId="0" borderId="0" xfId="0" applyNumberFormat="1" applyFont="1" applyAlignment="1">
      <alignment horizontal="center" vertical="center"/>
    </xf>
    <xf numFmtId="164" fontId="10" fillId="0" borderId="3" xfId="0" applyNumberFormat="1" applyFont="1" applyBorder="1" applyAlignment="1">
      <alignment horizontal="center"/>
    </xf>
    <xf numFmtId="9" fontId="8" fillId="0" borderId="4" xfId="2" applyFont="1" applyBorder="1" applyAlignment="1">
      <alignment horizontal="center"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10" fillId="0" borderId="5" xfId="0" applyNumberFormat="1" applyFont="1" applyBorder="1" applyAlignment="1">
      <alignment horizontal="center"/>
    </xf>
    <xf numFmtId="9" fontId="8" fillId="0" borderId="6" xfId="2" applyFont="1" applyBorder="1" applyAlignment="1">
      <alignment horizontal="center" vertical="center"/>
    </xf>
    <xf numFmtId="164" fontId="7" fillId="0" borderId="5" xfId="0" applyNumberFormat="1" applyFont="1" applyBorder="1" applyAlignment="1">
      <alignment horizontal="center"/>
    </xf>
    <xf numFmtId="9" fontId="7" fillId="0" borderId="6" xfId="2" applyFont="1" applyBorder="1" applyAlignment="1">
      <alignment horizontal="center" vertical="center"/>
    </xf>
    <xf numFmtId="0" fontId="11" fillId="0" borderId="0" xfId="0" applyFont="1" applyAlignment="1">
      <alignment horizontal="center" wrapText="1"/>
    </xf>
    <xf numFmtId="0" fontId="11" fillId="2" borderId="0" xfId="0" applyFont="1" applyFill="1" applyAlignment="1">
      <alignment horizontal="center" wrapText="1"/>
    </xf>
    <xf numFmtId="0" fontId="12" fillId="0" borderId="0" xfId="0" applyFont="1" applyAlignment="1">
      <alignment horizontal="center" wrapText="1"/>
    </xf>
    <xf numFmtId="0" fontId="12" fillId="2" borderId="0" xfId="0" applyFont="1" applyFill="1" applyAlignment="1">
      <alignment horizontal="center" wrapText="1"/>
    </xf>
    <xf numFmtId="0" fontId="11" fillId="2" borderId="0" xfId="0" applyFont="1" applyFill="1" applyAlignment="1">
      <alignment horizontal="center"/>
    </xf>
    <xf numFmtId="0" fontId="13" fillId="0" borderId="0" xfId="0" applyFont="1"/>
    <xf numFmtId="0" fontId="14" fillId="0" borderId="0" xfId="0" applyFont="1" applyAlignment="1">
      <alignment horizontal="center" vertical="center"/>
    </xf>
    <xf numFmtId="0" fontId="12" fillId="2" borderId="0" xfId="0" applyFont="1" applyFill="1" applyAlignment="1">
      <alignment horizontal="center"/>
    </xf>
    <xf numFmtId="0" fontId="15" fillId="0" borderId="0" xfId="0" applyFont="1"/>
    <xf numFmtId="0" fontId="16" fillId="0" borderId="0" xfId="0" applyFont="1" applyAlignment="1">
      <alignment horizontal="center" vertical="center"/>
    </xf>
    <xf numFmtId="0" fontId="20" fillId="0" borderId="0" xfId="0" applyFont="1"/>
    <xf numFmtId="0" fontId="4" fillId="0" borderId="0" xfId="0" applyFont="1" applyAlignment="1">
      <alignment horizontal="right"/>
    </xf>
    <xf numFmtId="0" fontId="3" fillId="0" borderId="0" xfId="0" applyFont="1" applyAlignment="1">
      <alignment horizontal="right"/>
    </xf>
    <xf numFmtId="0" fontId="4" fillId="3" borderId="0" xfId="0" applyFont="1" applyFill="1"/>
    <xf numFmtId="0" fontId="4" fillId="3" borderId="0" xfId="0" applyFont="1" applyFill="1" applyAlignment="1">
      <alignment horizontal="right"/>
    </xf>
    <xf numFmtId="0" fontId="3" fillId="3" borderId="0" xfId="0" applyFont="1" applyFill="1"/>
    <xf numFmtId="0" fontId="3" fillId="3" borderId="0" xfId="0" applyFont="1" applyFill="1" applyAlignment="1">
      <alignment horizontal="right"/>
    </xf>
    <xf numFmtId="0" fontId="21" fillId="0" borderId="0" xfId="0" applyFont="1" applyAlignment="1">
      <alignment horizontal="right"/>
    </xf>
    <xf numFmtId="0" fontId="22" fillId="0" borderId="0" xfId="0" applyFont="1" applyAlignment="1">
      <alignment horizontal="right"/>
    </xf>
    <xf numFmtId="0" fontId="24" fillId="0" borderId="0" xfId="3" applyFont="1"/>
    <xf numFmtId="0" fontId="25" fillId="0" borderId="0" xfId="3" applyFont="1"/>
    <xf numFmtId="0" fontId="23" fillId="0" borderId="0" xfId="3"/>
    <xf numFmtId="0" fontId="0" fillId="0" borderId="0" xfId="0" applyAlignment="1">
      <alignment vertical="center" wrapText="1"/>
    </xf>
    <xf numFmtId="9" fontId="0" fillId="0" borderId="15" xfId="2" applyFont="1" applyBorder="1" applyAlignment="1">
      <alignment vertical="center" wrapText="1"/>
    </xf>
    <xf numFmtId="9" fontId="0" fillId="0" borderId="16" xfId="2" applyFont="1" applyBorder="1" applyAlignment="1">
      <alignment vertical="center" wrapText="1"/>
    </xf>
    <xf numFmtId="9" fontId="0" fillId="0" borderId="16" xfId="2" applyFont="1" applyBorder="1"/>
    <xf numFmtId="9" fontId="0" fillId="0" borderId="17" xfId="2"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1" xfId="0" applyBorder="1"/>
    <xf numFmtId="0" fontId="0" fillId="0" borderId="22" xfId="0" applyBorder="1" applyAlignment="1">
      <alignment vertical="center" wrapText="1"/>
    </xf>
    <xf numFmtId="0" fontId="0" fillId="3" borderId="0" xfId="0" applyFill="1"/>
    <xf numFmtId="0" fontId="0" fillId="3" borderId="0" xfId="0" applyFill="1" applyAlignment="1">
      <alignment horizontal="right"/>
    </xf>
    <xf numFmtId="0" fontId="0" fillId="0" borderId="0" xfId="0"/>
    <xf numFmtId="0" fontId="2" fillId="0" borderId="0" xfId="0" applyFont="1" applyAlignment="1">
      <alignment horizontal="right"/>
    </xf>
    <xf numFmtId="0" fontId="2" fillId="0" borderId="0" xfId="0" applyFont="1"/>
    <xf numFmtId="0" fontId="4" fillId="0" borderId="7" xfId="0" applyFont="1" applyBorder="1"/>
    <xf numFmtId="0" fontId="4" fillId="0" borderId="8" xfId="0" applyFont="1" applyBorder="1"/>
    <xf numFmtId="0" fontId="21" fillId="0" borderId="9" xfId="0" applyFont="1" applyBorder="1"/>
    <xf numFmtId="166" fontId="0" fillId="0" borderId="7" xfId="1" applyNumberFormat="1" applyFont="1" applyBorder="1"/>
    <xf numFmtId="166" fontId="0" fillId="0" borderId="8" xfId="1" applyNumberFormat="1" applyFont="1" applyBorder="1"/>
    <xf numFmtId="0" fontId="2" fillId="0" borderId="9" xfId="0" applyFont="1" applyBorder="1"/>
    <xf numFmtId="0" fontId="4" fillId="0" borderId="10" xfId="0" applyFont="1" applyBorder="1"/>
    <xf numFmtId="0" fontId="21" fillId="0" borderId="11" xfId="0" applyFont="1" applyBorder="1"/>
    <xf numFmtId="166" fontId="0" fillId="0" borderId="10" xfId="1" applyNumberFormat="1" applyFont="1" applyBorder="1"/>
    <xf numFmtId="166" fontId="0" fillId="0" borderId="0" xfId="1" applyNumberFormat="1" applyFont="1"/>
    <xf numFmtId="0" fontId="2" fillId="0" borderId="11" xfId="0" applyFont="1" applyBorder="1"/>
    <xf numFmtId="0" fontId="21" fillId="0" borderId="0" xfId="0" applyFont="1"/>
    <xf numFmtId="0" fontId="21" fillId="0" borderId="12" xfId="0" applyFont="1" applyBorder="1"/>
    <xf numFmtId="0" fontId="21" fillId="0" borderId="13" xfId="0" applyFont="1" applyBorder="1"/>
    <xf numFmtId="0" fontId="21" fillId="0" borderId="13" xfId="0" applyFont="1" applyBorder="1" applyAlignment="1">
      <alignment wrapText="1"/>
    </xf>
    <xf numFmtId="0" fontId="4" fillId="0" borderId="14" xfId="0" applyFont="1" applyBorder="1"/>
    <xf numFmtId="0" fontId="2" fillId="0" borderId="12" xfId="0" applyFont="1" applyBorder="1"/>
    <xf numFmtId="0" fontId="2" fillId="0" borderId="13" xfId="0" applyFont="1" applyBorder="1"/>
    <xf numFmtId="0" fontId="2" fillId="0" borderId="13" xfId="0" applyFont="1" applyBorder="1" applyAlignment="1">
      <alignment wrapText="1"/>
    </xf>
    <xf numFmtId="0" fontId="0" fillId="0" borderId="14" xfId="0" applyBorder="1"/>
    <xf numFmtId="0" fontId="27" fillId="0" borderId="0" xfId="6" applyFont="1"/>
    <xf numFmtId="164" fontId="27" fillId="0" borderId="0" xfId="6" applyNumberFormat="1" applyFont="1" applyAlignment="1">
      <alignment horizontal="center"/>
    </xf>
    <xf numFmtId="167" fontId="31" fillId="4" borderId="0" xfId="5" applyNumberFormat="1" applyFont="1" applyFill="1" applyAlignment="1">
      <alignment horizontal="center"/>
    </xf>
    <xf numFmtId="0" fontId="31" fillId="0" borderId="0" xfId="6" applyFont="1"/>
    <xf numFmtId="0" fontId="26" fillId="0" borderId="0" xfId="6" applyFont="1"/>
    <xf numFmtId="164" fontId="26" fillId="0" borderId="0" xfId="6" applyNumberFormat="1" applyFont="1" applyAlignment="1">
      <alignment horizontal="center"/>
    </xf>
    <xf numFmtId="167" fontId="26" fillId="0" borderId="0" xfId="5" applyNumberFormat="1" applyFont="1" applyAlignment="1">
      <alignment horizontal="center"/>
    </xf>
    <xf numFmtId="0" fontId="29" fillId="0" borderId="0" xfId="6" applyFont="1"/>
    <xf numFmtId="167" fontId="31" fillId="4" borderId="23" xfId="5" applyNumberFormat="1" applyFont="1" applyFill="1" applyBorder="1" applyAlignment="1">
      <alignment horizontal="center"/>
    </xf>
    <xf numFmtId="0" fontId="31" fillId="0" borderId="24" xfId="6" applyFont="1" applyBorder="1"/>
    <xf numFmtId="167" fontId="26" fillId="0" borderId="23" xfId="5" applyNumberFormat="1" applyFont="1" applyBorder="1" applyAlignment="1">
      <alignment horizontal="center"/>
    </xf>
    <xf numFmtId="0" fontId="29" fillId="0" borderId="24" xfId="6" applyFont="1" applyBorder="1"/>
    <xf numFmtId="168" fontId="31" fillId="4" borderId="0" xfId="6" applyNumberFormat="1" applyFont="1" applyFill="1" applyAlignment="1">
      <alignment horizontal="center"/>
    </xf>
    <xf numFmtId="168" fontId="27" fillId="0" borderId="25" xfId="6" applyNumberFormat="1" applyFont="1" applyBorder="1" applyAlignment="1">
      <alignment horizontal="center"/>
    </xf>
    <xf numFmtId="0" fontId="31" fillId="0" borderId="26" xfId="6" applyFont="1" applyBorder="1"/>
    <xf numFmtId="168" fontId="26" fillId="0" borderId="0" xfId="6" applyNumberFormat="1" applyFont="1" applyAlignment="1">
      <alignment horizontal="center"/>
    </xf>
    <xf numFmtId="168" fontId="26" fillId="0" borderId="25" xfId="6" applyNumberFormat="1" applyFont="1" applyBorder="1" applyAlignment="1">
      <alignment horizontal="center"/>
    </xf>
    <xf numFmtId="0" fontId="29" fillId="0" borderId="26" xfId="6" applyFont="1" applyBorder="1"/>
    <xf numFmtId="164" fontId="31" fillId="4" borderId="0" xfId="5" applyNumberFormat="1" applyFont="1" applyFill="1" applyAlignment="1">
      <alignment horizontal="center"/>
    </xf>
    <xf numFmtId="164" fontId="26" fillId="0" borderId="0" xfId="5" applyNumberFormat="1" applyFont="1" applyAlignment="1">
      <alignment horizontal="center"/>
    </xf>
    <xf numFmtId="164" fontId="31" fillId="4" borderId="0" xfId="6" applyNumberFormat="1" applyFont="1" applyFill="1" applyAlignment="1">
      <alignment horizontal="center"/>
    </xf>
    <xf numFmtId="168" fontId="27" fillId="4" borderId="25" xfId="6" applyNumberFormat="1" applyFont="1" applyFill="1" applyBorder="1" applyAlignment="1">
      <alignment horizontal="center"/>
    </xf>
    <xf numFmtId="164" fontId="31" fillId="0" borderId="0" xfId="6" applyNumberFormat="1" applyFont="1" applyAlignment="1">
      <alignment horizontal="center"/>
    </xf>
    <xf numFmtId="168" fontId="27" fillId="0" borderId="27" xfId="6" applyNumberFormat="1" applyFont="1" applyBorder="1" applyAlignment="1">
      <alignment horizontal="center"/>
    </xf>
    <xf numFmtId="0" fontId="31" fillId="0" borderId="28" xfId="6" applyFont="1" applyBorder="1"/>
    <xf numFmtId="168" fontId="26" fillId="0" borderId="27" xfId="6" applyNumberFormat="1" applyFont="1" applyBorder="1" applyAlignment="1">
      <alignment horizontal="center"/>
    </xf>
    <xf numFmtId="0" fontId="29" fillId="0" borderId="28" xfId="6" applyFont="1" applyBorder="1"/>
    <xf numFmtId="0" fontId="4" fillId="5" borderId="0" xfId="0" applyFont="1" applyFill="1"/>
    <xf numFmtId="0" fontId="4" fillId="5" borderId="0" xfId="0" applyFont="1" applyFill="1" applyAlignment="1">
      <alignment horizontal="right"/>
    </xf>
    <xf numFmtId="0" fontId="3" fillId="5" borderId="0" xfId="0" applyFont="1" applyFill="1"/>
    <xf numFmtId="0" fontId="3" fillId="5" borderId="0" xfId="0" applyFont="1" applyFill="1" applyAlignment="1">
      <alignment horizontal="right"/>
    </xf>
    <xf numFmtId="166" fontId="3" fillId="0" borderId="7" xfId="1" applyNumberFormat="1" applyFont="1" applyBorder="1"/>
    <xf numFmtId="166" fontId="3" fillId="0" borderId="8" xfId="1" applyNumberFormat="1" applyFont="1" applyBorder="1"/>
    <xf numFmtId="166" fontId="3" fillId="0" borderId="9" xfId="1" applyNumberFormat="1" applyFont="1" applyBorder="1"/>
    <xf numFmtId="166" fontId="3" fillId="0" borderId="10" xfId="1" applyNumberFormat="1" applyFont="1" applyBorder="1"/>
    <xf numFmtId="166" fontId="3" fillId="0" borderId="0" xfId="1" applyNumberFormat="1" applyFont="1" applyBorder="1"/>
    <xf numFmtId="166" fontId="3" fillId="0" borderId="11" xfId="1" applyNumberFormat="1" applyFont="1" applyBorder="1"/>
    <xf numFmtId="0" fontId="22" fillId="0" borderId="10" xfId="0" applyFont="1" applyBorder="1"/>
    <xf numFmtId="0" fontId="22" fillId="0" borderId="0" xfId="0" applyFont="1"/>
    <xf numFmtId="0" fontId="34" fillId="0" borderId="0" xfId="0" applyFont="1"/>
    <xf numFmtId="0" fontId="22" fillId="0" borderId="11" xfId="0" applyFont="1" applyBorder="1"/>
    <xf numFmtId="0" fontId="35" fillId="0" borderId="12" xfId="0" applyFont="1" applyBorder="1"/>
    <xf numFmtId="0" fontId="35" fillId="0" borderId="13" xfId="0" applyFont="1" applyBorder="1"/>
    <xf numFmtId="0" fontId="35" fillId="0" borderId="14" xfId="0" applyFont="1" applyBorder="1"/>
    <xf numFmtId="0" fontId="35" fillId="0" borderId="0" xfId="0" applyFont="1"/>
    <xf numFmtId="0" fontId="22" fillId="4" borderId="0" xfId="0" applyFont="1" applyFill="1"/>
    <xf numFmtId="0" fontId="3" fillId="4" borderId="0" xfId="0" applyFont="1" applyFill="1"/>
    <xf numFmtId="0" fontId="3" fillId="4" borderId="0" xfId="0" applyFont="1" applyFill="1" applyAlignment="1">
      <alignment horizontal="right"/>
    </xf>
    <xf numFmtId="9" fontId="3" fillId="0" borderId="0" xfId="2" applyFont="1"/>
    <xf numFmtId="0" fontId="0" fillId="5" borderId="0" xfId="0" applyFill="1"/>
    <xf numFmtId="0" fontId="0" fillId="5" borderId="0" xfId="0" applyFill="1" applyAlignment="1">
      <alignment horizontal="right"/>
    </xf>
    <xf numFmtId="43" fontId="0" fillId="0" borderId="0" xfId="0" applyNumberFormat="1"/>
    <xf numFmtId="166" fontId="0" fillId="0" borderId="0" xfId="1" applyNumberFormat="1" applyFont="1" applyBorder="1"/>
    <xf numFmtId="0" fontId="0" fillId="0" borderId="29" xfId="0" applyBorder="1" applyAlignment="1">
      <alignment horizontal="right"/>
    </xf>
    <xf numFmtId="3" fontId="0" fillId="0" borderId="0" xfId="0" applyNumberFormat="1" applyAlignment="1">
      <alignment wrapText="1"/>
    </xf>
    <xf numFmtId="0" fontId="36" fillId="0" borderId="0" xfId="0" applyFont="1" applyAlignment="1">
      <alignment horizontal="right" vertical="center" wrapText="1"/>
    </xf>
    <xf numFmtId="166" fontId="0" fillId="0" borderId="0" xfId="1" applyNumberFormat="1" applyFont="1" applyFill="1" applyBorder="1"/>
    <xf numFmtId="0" fontId="0" fillId="0" borderId="0" xfId="0" applyAlignment="1">
      <alignment horizontal="right"/>
    </xf>
    <xf numFmtId="0" fontId="2" fillId="0" borderId="0" xfId="0" applyFont="1" applyAlignment="1">
      <alignment horizontal="center" vertical="center" wrapText="1"/>
    </xf>
    <xf numFmtId="0" fontId="36" fillId="0" borderId="0" xfId="0" applyFont="1" applyAlignment="1">
      <alignment horizontal="left" vertical="center" wrapText="1"/>
    </xf>
    <xf numFmtId="169" fontId="0" fillId="0" borderId="0" xfId="2" applyNumberFormat="1" applyFont="1"/>
    <xf numFmtId="166" fontId="22" fillId="0" borderId="0" xfId="1" applyNumberFormat="1" applyFont="1" applyBorder="1"/>
    <xf numFmtId="165" fontId="0" fillId="0" borderId="0" xfId="1" applyNumberFormat="1" applyFont="1"/>
    <xf numFmtId="17" fontId="22" fillId="0" borderId="0" xfId="0" applyNumberFormat="1" applyFont="1" applyAlignment="1">
      <alignment horizontal="right"/>
    </xf>
    <xf numFmtId="0" fontId="3" fillId="0" borderId="0" xfId="3" applyFont="1"/>
    <xf numFmtId="0" fontId="38" fillId="0" borderId="0" xfId="0" applyFont="1"/>
    <xf numFmtId="0" fontId="39" fillId="0" borderId="0" xfId="0" applyFont="1" applyAlignment="1">
      <alignment vertical="center"/>
    </xf>
    <xf numFmtId="0" fontId="41" fillId="0" borderId="0" xfId="9" applyFont="1" applyAlignment="1">
      <alignment horizontal="left" wrapText="1"/>
    </xf>
    <xf numFmtId="43" fontId="28" fillId="0" borderId="0" xfId="7" applyFont="1"/>
    <xf numFmtId="0" fontId="42" fillId="0" borderId="0" xfId="8" applyFont="1"/>
    <xf numFmtId="0" fontId="30" fillId="0" borderId="0" xfId="9" applyFont="1"/>
    <xf numFmtId="0" fontId="30" fillId="0" borderId="0" xfId="9" applyFont="1" applyAlignment="1">
      <alignment horizontal="left" wrapText="1"/>
    </xf>
    <xf numFmtId="0" fontId="30" fillId="0" borderId="0" xfId="8" applyFont="1"/>
    <xf numFmtId="0" fontId="43" fillId="0" borderId="0" xfId="8" applyFont="1"/>
    <xf numFmtId="0" fontId="41" fillId="0" borderId="0" xfId="8" applyFont="1" applyAlignment="1">
      <alignment horizontal="left" wrapText="1"/>
    </xf>
    <xf numFmtId="0" fontId="30" fillId="0" borderId="0" xfId="8" applyFont="1" applyAlignment="1">
      <alignment horizontal="center"/>
    </xf>
    <xf numFmtId="164" fontId="30" fillId="0" borderId="0" xfId="8" applyNumberFormat="1" applyFont="1" applyAlignment="1">
      <alignment horizontal="center"/>
    </xf>
    <xf numFmtId="3" fontId="30" fillId="0" borderId="0" xfId="9" applyNumberFormat="1" applyFont="1" applyAlignment="1">
      <alignment horizontal="center"/>
    </xf>
    <xf numFmtId="4" fontId="26" fillId="0" borderId="7" xfId="8" applyNumberFormat="1" applyFont="1" applyBorder="1" applyAlignment="1">
      <alignment horizontal="right"/>
    </xf>
    <xf numFmtId="43" fontId="26" fillId="0" borderId="8" xfId="8" applyNumberFormat="1" applyFont="1" applyBorder="1" applyAlignment="1">
      <alignment horizontal="right" vertical="center"/>
    </xf>
    <xf numFmtId="43" fontId="26" fillId="0" borderId="9" xfId="9" applyNumberFormat="1" applyBorder="1" applyAlignment="1">
      <alignment horizontal="right" vertical="center" wrapText="1"/>
    </xf>
    <xf numFmtId="164" fontId="30" fillId="0" borderId="0" xfId="10" applyNumberFormat="1" applyAlignment="1">
      <alignment horizontal="center"/>
    </xf>
    <xf numFmtId="0" fontId="30" fillId="0" borderId="2" xfId="9" applyFont="1" applyBorder="1"/>
    <xf numFmtId="4" fontId="26" fillId="0" borderId="10" xfId="8" applyNumberFormat="1" applyFont="1" applyBorder="1" applyAlignment="1">
      <alignment horizontal="right"/>
    </xf>
    <xf numFmtId="43" fontId="26" fillId="0" borderId="0" xfId="8" applyNumberFormat="1" applyFont="1" applyAlignment="1">
      <alignment horizontal="right" vertical="center"/>
    </xf>
    <xf numFmtId="43" fontId="26" fillId="0" borderId="11" xfId="9" applyNumberFormat="1" applyBorder="1" applyAlignment="1">
      <alignment horizontal="right" vertical="center" wrapText="1"/>
    </xf>
    <xf numFmtId="0" fontId="30" fillId="0" borderId="4" xfId="9" applyFont="1" applyBorder="1"/>
    <xf numFmtId="4" fontId="26" fillId="0" borderId="12" xfId="8" applyNumberFormat="1" applyFont="1" applyBorder="1" applyAlignment="1">
      <alignment horizontal="right"/>
    </xf>
    <xf numFmtId="43" fontId="26" fillId="0" borderId="13" xfId="8" applyNumberFormat="1" applyFont="1" applyBorder="1" applyAlignment="1">
      <alignment horizontal="right" vertical="center"/>
    </xf>
    <xf numFmtId="43" fontId="26" fillId="0" borderId="14" xfId="9" applyNumberFormat="1" applyBorder="1" applyAlignment="1">
      <alignment horizontal="right" vertical="center" wrapText="1"/>
    </xf>
    <xf numFmtId="0" fontId="30" fillId="0" borderId="6" xfId="9" applyFont="1" applyBorder="1"/>
    <xf numFmtId="43" fontId="28" fillId="0" borderId="0" xfId="8" applyNumberFormat="1" applyFont="1" applyAlignment="1">
      <alignment wrapText="1"/>
    </xf>
    <xf numFmtId="0" fontId="28" fillId="0" borderId="0" xfId="9" applyFont="1" applyAlignment="1">
      <alignment horizontal="center" wrapText="1"/>
    </xf>
    <xf numFmtId="0" fontId="28" fillId="0" borderId="0" xfId="9" applyFont="1" applyAlignment="1">
      <alignment horizontal="center" vertical="center" wrapText="1"/>
    </xf>
    <xf numFmtId="0" fontId="28" fillId="0" borderId="0" xfId="9" applyFont="1" applyAlignment="1">
      <alignment wrapText="1"/>
    </xf>
    <xf numFmtId="0" fontId="30" fillId="0" borderId="0" xfId="8" applyFont="1" applyAlignment="1">
      <alignment wrapText="1"/>
    </xf>
    <xf numFmtId="0" fontId="0" fillId="4" borderId="0" xfId="0" applyFill="1"/>
    <xf numFmtId="0" fontId="0" fillId="4" borderId="0" xfId="0" applyFill="1" applyAlignment="1">
      <alignment horizontal="right"/>
    </xf>
    <xf numFmtId="0" fontId="45" fillId="4" borderId="0" xfId="0" applyFont="1" applyFill="1"/>
    <xf numFmtId="0" fontId="45" fillId="0" borderId="0" xfId="0" applyFont="1"/>
    <xf numFmtId="0" fontId="46" fillId="0" borderId="0" xfId="3" applyFont="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48" fillId="0" borderId="0" xfId="0" applyFont="1" applyAlignment="1">
      <alignment horizontal="center"/>
    </xf>
    <xf numFmtId="0" fontId="48" fillId="0" borderId="29" xfId="0" applyFont="1" applyBorder="1" applyAlignment="1">
      <alignment horizontal="center"/>
    </xf>
    <xf numFmtId="0" fontId="0" fillId="0" borderId="35" xfId="0" applyBorder="1"/>
    <xf numFmtId="0" fontId="0" fillId="0" borderId="36" xfId="0" applyBorder="1"/>
    <xf numFmtId="0" fontId="0" fillId="0" borderId="37" xfId="0" applyBorder="1"/>
    <xf numFmtId="0" fontId="2" fillId="0" borderId="0" xfId="0" applyFont="1" applyAlignment="1">
      <alignment wrapText="1"/>
    </xf>
    <xf numFmtId="0" fontId="0" fillId="0" borderId="0" xfId="0" applyFill="1"/>
    <xf numFmtId="0" fontId="3" fillId="0" borderId="0" xfId="0" applyFont="1" applyFill="1"/>
    <xf numFmtId="165" fontId="0" fillId="0" borderId="38" xfId="1" applyNumberFormat="1" applyFont="1" applyBorder="1" applyAlignment="1"/>
    <xf numFmtId="165" fontId="0" fillId="0" borderId="39" xfId="1" applyNumberFormat="1" applyFont="1" applyBorder="1" applyAlignment="1"/>
    <xf numFmtId="43" fontId="0" fillId="0" borderId="39" xfId="1" applyFont="1" applyBorder="1" applyAlignment="1"/>
    <xf numFmtId="165" fontId="0" fillId="0" borderId="39" xfId="1" applyNumberFormat="1" applyFont="1" applyFill="1" applyBorder="1" applyAlignment="1"/>
    <xf numFmtId="165" fontId="0" fillId="0" borderId="40" xfId="1" applyNumberFormat="1" applyFont="1" applyBorder="1" applyAlignment="1"/>
    <xf numFmtId="0" fontId="13" fillId="0" borderId="0" xfId="0" applyFont="1" applyAlignment="1">
      <alignment horizontal="center" vertical="center"/>
    </xf>
    <xf numFmtId="0" fontId="18" fillId="0" borderId="0" xfId="0" applyFont="1"/>
    <xf numFmtId="0" fontId="15" fillId="0" borderId="0" xfId="0" applyFont="1" applyAlignment="1">
      <alignment horizontal="center" vertical="center"/>
    </xf>
    <xf numFmtId="0" fontId="20" fillId="0" borderId="0" xfId="0" applyFont="1"/>
    <xf numFmtId="0" fontId="0" fillId="0" borderId="0" xfId="0" applyAlignment="1">
      <alignment horizontal="center" vertical="center"/>
    </xf>
    <xf numFmtId="0" fontId="0" fillId="0" borderId="0" xfId="0"/>
    <xf numFmtId="0" fontId="32" fillId="0" borderId="0" xfId="6" applyFont="1" applyAlignment="1">
      <alignment horizontal="center" wrapText="1"/>
    </xf>
    <xf numFmtId="0" fontId="33" fillId="0" borderId="0" xfId="6" applyFont="1" applyAlignment="1">
      <alignment horizontal="center" wrapText="1"/>
    </xf>
    <xf numFmtId="0" fontId="41" fillId="0" borderId="0" xfId="9" applyFont="1" applyAlignment="1">
      <alignment horizontal="left" wrapText="1"/>
    </xf>
    <xf numFmtId="0" fontId="44" fillId="0" borderId="0" xfId="8" applyFont="1" applyAlignment="1">
      <alignment horizontal="center"/>
    </xf>
    <xf numFmtId="0" fontId="28" fillId="0" borderId="0" xfId="8" applyFont="1" applyAlignment="1">
      <alignment horizontal="center"/>
    </xf>
    <xf numFmtId="0" fontId="41" fillId="0" borderId="0" xfId="8" applyFont="1" applyAlignment="1">
      <alignment horizontal="left" vertical="top" wrapText="1"/>
    </xf>
    <xf numFmtId="0" fontId="41" fillId="0" borderId="0" xfId="8" applyFont="1" applyAlignment="1">
      <alignment horizontal="left" wrapText="1"/>
    </xf>
    <xf numFmtId="0" fontId="28" fillId="0" borderId="0" xfId="8" applyFont="1" applyAlignment="1">
      <alignment horizontal="center" wrapText="1"/>
    </xf>
    <xf numFmtId="0" fontId="2" fillId="0" borderId="0" xfId="0" applyFont="1" applyAlignment="1">
      <alignment horizontal="center" wrapText="1"/>
    </xf>
    <xf numFmtId="0" fontId="47"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ill="1" applyAlignment="1">
      <alignment horizontal="left" vertical="top"/>
    </xf>
    <xf numFmtId="166" fontId="0" fillId="0" borderId="41" xfId="0" applyNumberFormat="1" applyBorder="1"/>
    <xf numFmtId="166" fontId="0" fillId="0" borderId="42" xfId="0" applyNumberFormat="1" applyBorder="1"/>
    <xf numFmtId="166" fontId="0" fillId="0" borderId="43" xfId="0" applyNumberFormat="1" applyBorder="1"/>
    <xf numFmtId="0" fontId="3" fillId="0" borderId="44" xfId="0" applyFont="1" applyBorder="1"/>
    <xf numFmtId="166" fontId="3" fillId="0" borderId="45" xfId="1" applyNumberFormat="1" applyFont="1" applyBorder="1"/>
    <xf numFmtId="166" fontId="3" fillId="0" borderId="46" xfId="1" applyNumberFormat="1" applyFont="1" applyBorder="1"/>
    <xf numFmtId="0" fontId="3" fillId="0" borderId="47" xfId="0" applyFont="1" applyBorder="1"/>
    <xf numFmtId="166" fontId="3" fillId="0" borderId="48" xfId="1" applyNumberFormat="1" applyFont="1" applyBorder="1"/>
    <xf numFmtId="166" fontId="3" fillId="0" borderId="49" xfId="1" applyNumberFormat="1" applyFont="1" applyBorder="1"/>
    <xf numFmtId="0" fontId="37" fillId="0" borderId="0" xfId="0" applyFont="1" applyBorder="1"/>
    <xf numFmtId="0" fontId="3" fillId="0" borderId="0" xfId="0" applyFont="1" applyBorder="1"/>
    <xf numFmtId="0" fontId="0" fillId="0" borderId="0" xfId="0" applyBorder="1" applyAlignment="1">
      <alignment horizontal="right"/>
    </xf>
    <xf numFmtId="0" fontId="0" fillId="0" borderId="0" xfId="0" applyBorder="1"/>
    <xf numFmtId="0" fontId="49" fillId="0" borderId="0" xfId="0" applyFont="1" applyBorder="1"/>
    <xf numFmtId="9" fontId="0" fillId="0" borderId="0" xfId="2" applyFont="1" applyBorder="1"/>
    <xf numFmtId="165" fontId="0" fillId="0" borderId="41" xfId="0" applyNumberFormat="1" applyBorder="1"/>
    <xf numFmtId="165" fontId="0" fillId="0" borderId="42" xfId="0" applyNumberFormat="1" applyBorder="1"/>
    <xf numFmtId="166" fontId="3" fillId="0" borderId="0" xfId="1" applyNumberFormat="1" applyFont="1" applyFill="1" applyBorder="1"/>
    <xf numFmtId="0" fontId="22" fillId="0" borderId="0" xfId="0" applyFont="1" applyBorder="1" applyAlignment="1">
      <alignment horizontal="right"/>
    </xf>
    <xf numFmtId="165" fontId="0" fillId="0" borderId="43" xfId="0" applyNumberFormat="1" applyBorder="1"/>
    <xf numFmtId="0" fontId="29" fillId="0" borderId="0" xfId="8" applyFont="1" applyAlignment="1">
      <alignment horizontal="center" vertical="center" wrapText="1"/>
    </xf>
    <xf numFmtId="0" fontId="29" fillId="0" borderId="0" xfId="9" applyFont="1" applyAlignment="1">
      <alignment horizontal="center" vertical="center" wrapText="1"/>
    </xf>
    <xf numFmtId="43" fontId="26" fillId="0" borderId="0" xfId="7" applyFont="1" applyBorder="1"/>
    <xf numFmtId="166" fontId="0" fillId="0" borderId="44" xfId="1" applyNumberFormat="1" applyFont="1" applyBorder="1"/>
    <xf numFmtId="166" fontId="0" fillId="0" borderId="46" xfId="1" applyNumberFormat="1" applyFont="1" applyBorder="1"/>
    <xf numFmtId="166" fontId="0" fillId="0" borderId="50" xfId="1" applyNumberFormat="1" applyFont="1" applyBorder="1"/>
    <xf numFmtId="166" fontId="0" fillId="0" borderId="51" xfId="1" applyNumberFormat="1" applyFont="1" applyBorder="1"/>
    <xf numFmtId="166" fontId="0" fillId="0" borderId="47" xfId="1" applyNumberFormat="1" applyFont="1" applyBorder="1"/>
    <xf numFmtId="166" fontId="0" fillId="0" borderId="49" xfId="1" applyNumberFormat="1" applyFont="1" applyBorder="1"/>
  </cellXfs>
  <cellStyles count="11">
    <cellStyle name="Comma" xfId="1" builtinId="3"/>
    <cellStyle name="Comma 2 4" xfId="7" xr:uid="{6D12C0AE-54D2-4344-9BA3-7C8B8DBECB9A}"/>
    <cellStyle name="Hyperlink" xfId="3" builtinId="8"/>
    <cellStyle name="Normal" xfId="0" builtinId="0"/>
    <cellStyle name="Normal 2" xfId="4" xr:uid="{775E3B0A-7ADA-4EA8-9E05-0D3EEB1AD1E7}"/>
    <cellStyle name="Normal 2 2 4" xfId="10" xr:uid="{164D6FC1-FD41-4E65-843E-19F011585D41}"/>
    <cellStyle name="Normal 3 2 3" xfId="9" xr:uid="{CBCAF4C0-1D8B-4569-88B1-7E16AB2C3C81}"/>
    <cellStyle name="Normal 3 5" xfId="8" xr:uid="{6C7BE71A-4750-4F26-B892-30E5D054E50F}"/>
    <cellStyle name="Normal 6" xfId="6" xr:uid="{6962FEB9-ABE8-447E-ADF4-8B97B9D4B549}"/>
    <cellStyle name="Normal 7" xfId="5" xr:uid="{B8305FA7-FC1C-4598-9CBF-9441DE8C266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a:t>
            </a:r>
            <a:r>
              <a:rPr lang="en-US" baseline="0"/>
              <a:t> Fuel Economy of Major Medium/Heavy-Duty Categories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'48 Average Fuel Economy'!$B$8</c:f>
              <c:strCache>
                <c:ptCount val="1"/>
                <c:pt idx="0">
                  <c:v>MPG Gasoline</c:v>
                </c:pt>
              </c:strCache>
            </c:strRef>
          </c:tx>
          <c:spPr>
            <a:solidFill>
              <a:schemeClr val="accent1"/>
            </a:solidFill>
            <a:ln>
              <a:noFill/>
            </a:ln>
            <a:effectLst/>
          </c:spPr>
          <c:invertIfNegative val="0"/>
          <c:cat>
            <c:strRef>
              <c:f>'48 Average Fuel Economy'!$A$9:$A$15</c:f>
              <c:strCache>
                <c:ptCount val="7"/>
                <c:pt idx="0">
                  <c:v>Refuse Truck</c:v>
                </c:pt>
                <c:pt idx="1">
                  <c:v>Transit Bus</c:v>
                </c:pt>
                <c:pt idx="2">
                  <c:v>Class 8 Truck</c:v>
                </c:pt>
                <c:pt idx="3">
                  <c:v>School Bus</c:v>
                </c:pt>
                <c:pt idx="4">
                  <c:v>Delivery Truck</c:v>
                </c:pt>
                <c:pt idx="5">
                  <c:v>Paratransit Shuttle</c:v>
                </c:pt>
                <c:pt idx="6">
                  <c:v>Light-Duty Vehicle</c:v>
                </c:pt>
              </c:strCache>
            </c:strRef>
          </c:cat>
          <c:val>
            <c:numRef>
              <c:f>'48 Average Fuel Economy'!$B$9:$B$15</c:f>
              <c:numCache>
                <c:formatCode>#,##0.0</c:formatCode>
                <c:ptCount val="7"/>
                <c:pt idx="0">
                  <c:v>2.4779999999999998</c:v>
                </c:pt>
                <c:pt idx="1">
                  <c:v>3.2745000000000002</c:v>
                </c:pt>
                <c:pt idx="2">
                  <c:v>5.3100000000000005</c:v>
                </c:pt>
                <c:pt idx="3">
                  <c:v>6.1950000000000003</c:v>
                </c:pt>
                <c:pt idx="4">
                  <c:v>6.5401499999999997</c:v>
                </c:pt>
                <c:pt idx="5">
                  <c:v>7.08</c:v>
                </c:pt>
                <c:pt idx="6" formatCode="0.0_)">
                  <c:v>24.2</c:v>
                </c:pt>
              </c:numCache>
            </c:numRef>
          </c:val>
          <c:extLst>
            <c:ext xmlns:c16="http://schemas.microsoft.com/office/drawing/2014/chart" uri="{C3380CC4-5D6E-409C-BE32-E72D297353CC}">
              <c16:uniqueId val="{00000000-918D-41C2-BF83-A98A569D35D6}"/>
            </c:ext>
          </c:extLst>
        </c:ser>
        <c:dLbls>
          <c:showLegendKey val="0"/>
          <c:showVal val="0"/>
          <c:showCatName val="0"/>
          <c:showSerName val="0"/>
          <c:showPercent val="0"/>
          <c:showBubbleSize val="0"/>
        </c:dLbls>
        <c:gapWidth val="182"/>
        <c:axId val="713541455"/>
        <c:axId val="561841167"/>
      </c:barChart>
      <c:catAx>
        <c:axId val="7135414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1841167"/>
        <c:crosses val="autoZero"/>
        <c:auto val="1"/>
        <c:lblAlgn val="ctr"/>
        <c:lblOffset val="100"/>
        <c:noMultiLvlLbl val="0"/>
      </c:catAx>
      <c:valAx>
        <c:axId val="5618411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Miles Per Gallon of Gasloine-Equivalent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541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243840</xdr:colOff>
      <xdr:row>9</xdr:row>
      <xdr:rowOff>38100</xdr:rowOff>
    </xdr:from>
    <xdr:to>
      <xdr:col>10</xdr:col>
      <xdr:colOff>53340</xdr:colOff>
      <xdr:row>29</xdr:row>
      <xdr:rowOff>160020</xdr:rowOff>
    </xdr:to>
    <xdr:graphicFrame macro="">
      <xdr:nvGraphicFramePr>
        <xdr:cNvPr id="2" name="Chart 1">
          <a:extLst>
            <a:ext uri="{FF2B5EF4-FFF2-40B4-BE49-F238E27FC236}">
              <a16:creationId xmlns:a16="http://schemas.microsoft.com/office/drawing/2014/main" id="{A6A9658A-717F-495A-A4D9-F02F1E86D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epa.gov/automotive-trends/explore-automotive-trends-data" TargetMode="External"/><Relationship Id="rId1" Type="http://schemas.openxmlformats.org/officeDocument/2006/relationships/hyperlink" Target="https://www.epa.gov/automotive-trends/highlights-automotive-trends-repor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eee.org/research-report/u2107" TargetMode="External"/><Relationship Id="rId1" Type="http://schemas.openxmlformats.org/officeDocument/2006/relationships/hyperlink" Target="https://www.aceee.org/research-report/u2107"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eia.gov/outlooks/aeo/data/browser/" TargetMode="External"/><Relationship Id="rId1" Type="http://schemas.openxmlformats.org/officeDocument/2006/relationships/hyperlink" Target="https://www.eia.gov/outlooks/aeo/data/browse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fdc.energy.gov/data/10310" TargetMode="External"/><Relationship Id="rId1" Type="http://schemas.openxmlformats.org/officeDocument/2006/relationships/hyperlink" Target="http://afdc.energy.gov/data/10310"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www.atlasevhub.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calstart.org/wp-content/uploads/2022/01/2021-ZIO-ZEB-Final-Report_1.3.2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afdc.energy.gov/fuels/electricity_locations.html" TargetMode="External"/><Relationship Id="rId1" Type="http://schemas.openxmlformats.org/officeDocument/2006/relationships/hyperlink" Target="https://afdc.energy.gov/fuels/electricity_locations.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24D0F-AFD3-46E1-962D-A9F5EA18B6BC}">
  <sheetPr>
    <tabColor theme="0" tint="-0.14999847407452621"/>
  </sheetPr>
  <dimension ref="A1:AC58"/>
  <sheetViews>
    <sheetView workbookViewId="0">
      <selection activeCell="A3" sqref="A3"/>
    </sheetView>
  </sheetViews>
  <sheetFormatPr defaultRowHeight="14.4" x14ac:dyDescent="0.3"/>
  <cols>
    <col min="1" max="15" width="8.88671875" style="1"/>
    <col min="17" max="29" width="0" hidden="1" customWidth="1"/>
  </cols>
  <sheetData>
    <row r="1" spans="1:29" x14ac:dyDescent="0.3">
      <c r="A1" s="49" t="s">
        <v>28</v>
      </c>
      <c r="B1" s="1" t="s">
        <v>29</v>
      </c>
      <c r="Q1" s="48" t="s">
        <v>28</v>
      </c>
      <c r="R1" s="2" t="s">
        <v>27</v>
      </c>
      <c r="S1" s="2"/>
      <c r="T1" s="2"/>
      <c r="U1" s="2"/>
      <c r="V1" s="2"/>
      <c r="W1" s="2"/>
      <c r="X1" s="2"/>
      <c r="Y1" s="2"/>
      <c r="Z1" s="2"/>
      <c r="AA1" s="2"/>
      <c r="AB1" s="2"/>
      <c r="AC1" s="2"/>
    </row>
    <row r="2" spans="1:29" x14ac:dyDescent="0.3">
      <c r="A2" s="49" t="s">
        <v>25</v>
      </c>
      <c r="B2" s="52" t="s">
        <v>26</v>
      </c>
      <c r="C2" s="51"/>
      <c r="D2" s="51"/>
      <c r="Q2" s="48" t="s">
        <v>25</v>
      </c>
      <c r="R2" s="50" t="s">
        <v>24</v>
      </c>
      <c r="S2" s="50"/>
      <c r="T2" s="50"/>
      <c r="U2" s="2"/>
      <c r="V2" s="2"/>
      <c r="W2" s="2"/>
      <c r="X2" s="2"/>
      <c r="Y2" s="2"/>
      <c r="Z2" s="2"/>
      <c r="AA2" s="2"/>
      <c r="AB2" s="2"/>
      <c r="AC2" s="2"/>
    </row>
    <row r="3" spans="1:29" x14ac:dyDescent="0.3">
      <c r="A3" s="49"/>
      <c r="Q3" s="48" t="s">
        <v>23</v>
      </c>
      <c r="R3" s="2" t="s">
        <v>22</v>
      </c>
      <c r="S3" s="2"/>
      <c r="T3" s="2"/>
      <c r="U3" s="2"/>
      <c r="V3" s="2"/>
      <c r="W3" s="2"/>
      <c r="X3" s="2"/>
      <c r="Y3" s="2"/>
      <c r="Z3" s="2"/>
      <c r="AA3" s="2"/>
      <c r="AB3" s="2"/>
      <c r="AC3" s="2"/>
    </row>
    <row r="4" spans="1:29" x14ac:dyDescent="0.3">
      <c r="Q4" s="2"/>
      <c r="R4" s="2"/>
      <c r="S4" s="2"/>
      <c r="T4" s="2"/>
      <c r="U4" s="2"/>
      <c r="V4" s="2"/>
      <c r="W4" s="2"/>
      <c r="X4" s="2"/>
      <c r="Y4" s="2"/>
      <c r="Z4" s="2"/>
      <c r="AA4" s="2"/>
      <c r="AB4" s="2"/>
      <c r="AC4" s="2"/>
    </row>
    <row r="5" spans="1:29" x14ac:dyDescent="0.3">
      <c r="A5" s="47" t="s">
        <v>21</v>
      </c>
      <c r="B5" s="46"/>
      <c r="C5" s="46"/>
      <c r="D5" s="46"/>
      <c r="E5" s="46"/>
      <c r="F5" s="46"/>
      <c r="G5" s="46"/>
      <c r="H5" s="46"/>
      <c r="I5" s="46"/>
      <c r="J5" s="46"/>
      <c r="K5" s="46"/>
      <c r="L5" s="46"/>
      <c r="M5" s="46"/>
      <c r="N5" s="46"/>
      <c r="O5" s="46"/>
      <c r="Q5" s="45" t="s">
        <v>21</v>
      </c>
      <c r="R5" s="44"/>
      <c r="S5" s="44"/>
      <c r="T5" s="44"/>
      <c r="U5" s="44"/>
      <c r="V5" s="44"/>
      <c r="W5" s="44"/>
      <c r="X5" s="44"/>
      <c r="Y5" s="44"/>
      <c r="Z5" s="44"/>
      <c r="AA5" s="44"/>
      <c r="AB5" s="44"/>
      <c r="AC5" s="44"/>
    </row>
    <row r="6" spans="1:29" x14ac:dyDescent="0.3">
      <c r="A6" s="43"/>
      <c r="Q6" s="42"/>
      <c r="R6" s="2"/>
      <c r="S6" s="2"/>
      <c r="T6" s="2"/>
      <c r="U6" s="2"/>
      <c r="V6" s="2"/>
      <c r="W6" s="2"/>
      <c r="X6" s="2"/>
      <c r="Y6" s="2"/>
      <c r="Z6" s="2"/>
      <c r="AA6" s="2"/>
      <c r="AB6" s="2"/>
      <c r="AC6" s="2"/>
    </row>
    <row r="7" spans="1:29" ht="15" x14ac:dyDescent="0.35">
      <c r="A7" s="210" t="s">
        <v>19</v>
      </c>
      <c r="B7" s="211"/>
      <c r="C7" s="211"/>
      <c r="D7" s="211"/>
      <c r="E7" s="211"/>
      <c r="F7" s="211"/>
      <c r="G7" s="211"/>
      <c r="H7" s="41"/>
      <c r="I7" s="41"/>
      <c r="K7" s="39" t="s">
        <v>20</v>
      </c>
      <c r="L7" s="39"/>
      <c r="M7" s="39"/>
      <c r="N7" s="39"/>
      <c r="O7" s="39"/>
      <c r="Q7" s="208" t="s">
        <v>19</v>
      </c>
      <c r="R7" s="209"/>
      <c r="S7" s="209"/>
      <c r="T7" s="209"/>
      <c r="U7" s="209"/>
      <c r="V7" s="209"/>
      <c r="W7" s="209"/>
      <c r="X7" s="2"/>
      <c r="Y7" s="36" t="s">
        <v>18</v>
      </c>
      <c r="Z7" s="36"/>
      <c r="AA7" s="36"/>
      <c r="AB7" s="36"/>
      <c r="AC7" s="36"/>
    </row>
    <row r="8" spans="1:29" x14ac:dyDescent="0.3">
      <c r="A8" s="40"/>
      <c r="C8" s="39" t="s">
        <v>17</v>
      </c>
      <c r="D8" s="39"/>
      <c r="E8" s="39" t="s">
        <v>17</v>
      </c>
      <c r="F8" s="39"/>
      <c r="G8" s="39" t="s">
        <v>17</v>
      </c>
      <c r="H8" s="39"/>
      <c r="I8" s="39"/>
      <c r="K8" s="38" t="s">
        <v>16</v>
      </c>
      <c r="L8" s="38" t="s">
        <v>15</v>
      </c>
      <c r="M8" s="38" t="s">
        <v>14</v>
      </c>
      <c r="N8" s="38" t="s">
        <v>13</v>
      </c>
      <c r="O8" s="38" t="s">
        <v>12</v>
      </c>
      <c r="Q8" s="37"/>
      <c r="R8" s="2"/>
      <c r="S8" s="36" t="s">
        <v>17</v>
      </c>
      <c r="T8" s="36"/>
      <c r="U8" s="36" t="s">
        <v>17</v>
      </c>
      <c r="V8" s="36"/>
      <c r="W8" s="36" t="s">
        <v>17</v>
      </c>
      <c r="X8" s="2"/>
      <c r="Y8" s="35" t="s">
        <v>16</v>
      </c>
      <c r="Z8" s="35" t="s">
        <v>15</v>
      </c>
      <c r="AA8" s="35" t="s">
        <v>14</v>
      </c>
      <c r="AB8" s="35" t="s">
        <v>13</v>
      </c>
      <c r="AC8" s="35" t="s">
        <v>12</v>
      </c>
    </row>
    <row r="9" spans="1:29" ht="37.200000000000003" thickBot="1" x14ac:dyDescent="0.35">
      <c r="A9" s="33" t="s">
        <v>9</v>
      </c>
      <c r="B9" s="34" t="s">
        <v>8</v>
      </c>
      <c r="C9" s="34" t="s">
        <v>7</v>
      </c>
      <c r="D9" s="34" t="s">
        <v>6</v>
      </c>
      <c r="E9" s="34" t="s">
        <v>5</v>
      </c>
      <c r="F9" s="34" t="s">
        <v>4</v>
      </c>
      <c r="G9" s="34" t="s">
        <v>3</v>
      </c>
      <c r="H9" s="34" t="s">
        <v>11</v>
      </c>
      <c r="I9" s="34" t="s">
        <v>10</v>
      </c>
      <c r="K9" s="33" t="s">
        <v>2</v>
      </c>
      <c r="L9" s="33" t="s">
        <v>2</v>
      </c>
      <c r="M9" s="33" t="s">
        <v>2</v>
      </c>
      <c r="N9" s="33" t="s">
        <v>2</v>
      </c>
      <c r="O9" s="33" t="s">
        <v>2</v>
      </c>
      <c r="Q9" s="31" t="s">
        <v>9</v>
      </c>
      <c r="R9" s="32" t="s">
        <v>8</v>
      </c>
      <c r="S9" s="32" t="s">
        <v>7</v>
      </c>
      <c r="T9" s="32" t="s">
        <v>6</v>
      </c>
      <c r="U9" s="32" t="s">
        <v>5</v>
      </c>
      <c r="V9" s="32" t="s">
        <v>4</v>
      </c>
      <c r="W9" s="32" t="s">
        <v>3</v>
      </c>
      <c r="X9" s="2"/>
      <c r="Y9" s="31" t="s">
        <v>2</v>
      </c>
      <c r="Z9" s="31" t="s">
        <v>2</v>
      </c>
      <c r="AA9" s="31" t="s">
        <v>2</v>
      </c>
      <c r="AB9" s="31" t="s">
        <v>2</v>
      </c>
      <c r="AC9" s="31" t="s">
        <v>2</v>
      </c>
    </row>
    <row r="10" spans="1:29" x14ac:dyDescent="0.3">
      <c r="A10" s="17">
        <v>1975</v>
      </c>
      <c r="B10" s="11">
        <v>13.059699999999999</v>
      </c>
      <c r="C10" s="30">
        <v>0</v>
      </c>
      <c r="D10" s="13">
        <v>4060.3989999999999</v>
      </c>
      <c r="E10" s="30">
        <v>0</v>
      </c>
      <c r="F10" s="11">
        <v>137.33459999999999</v>
      </c>
      <c r="G10" s="30">
        <v>0</v>
      </c>
      <c r="H10" s="11">
        <v>680.59612000000004</v>
      </c>
      <c r="I10" s="30">
        <v>0</v>
      </c>
      <c r="J10" s="2"/>
      <c r="K10" s="29">
        <v>13.45833</v>
      </c>
      <c r="L10" s="29">
        <v>11.129289999999999</v>
      </c>
      <c r="M10" s="29">
        <v>11.020709999999999</v>
      </c>
      <c r="N10" s="29">
        <v>11.106059999999999</v>
      </c>
      <c r="O10" s="29">
        <v>11.914759999999999</v>
      </c>
      <c r="Q10" s="24">
        <v>1975</v>
      </c>
      <c r="R10" s="24">
        <v>13.1</v>
      </c>
      <c r="S10" s="28">
        <v>0</v>
      </c>
      <c r="T10" s="25">
        <v>4060</v>
      </c>
      <c r="U10" s="28">
        <v>0</v>
      </c>
      <c r="V10" s="24">
        <v>137</v>
      </c>
      <c r="W10" s="28">
        <v>0</v>
      </c>
      <c r="X10" s="2"/>
      <c r="Y10" s="27">
        <v>13.5</v>
      </c>
      <c r="Z10" s="27">
        <v>11.1</v>
      </c>
      <c r="AA10" s="27">
        <v>11</v>
      </c>
      <c r="AB10" s="27">
        <v>11.1</v>
      </c>
      <c r="AC10" s="27">
        <v>11.9</v>
      </c>
    </row>
    <row r="11" spans="1:29" x14ac:dyDescent="0.3">
      <c r="A11" s="17">
        <v>1976</v>
      </c>
      <c r="B11" s="11">
        <v>14.221360000000001</v>
      </c>
      <c r="C11" s="16">
        <v>8.8949975879997339E-2</v>
      </c>
      <c r="D11" s="13">
        <v>4079.1979999999999</v>
      </c>
      <c r="E11" s="16">
        <v>4.6298405649296973E-3</v>
      </c>
      <c r="F11" s="11">
        <v>135.0839</v>
      </c>
      <c r="G11" s="16">
        <v>-1.6388441077485171E-2</v>
      </c>
      <c r="H11" s="11">
        <v>625.02238</v>
      </c>
      <c r="I11" s="16">
        <v>-8.1654506052723369E-2</v>
      </c>
      <c r="J11" s="2"/>
      <c r="K11" s="15">
        <v>14.868449999999999</v>
      </c>
      <c r="L11" s="15">
        <v>10.580909999999999</v>
      </c>
      <c r="M11" s="15">
        <v>11.768940000000001</v>
      </c>
      <c r="N11" s="15">
        <v>11.78392</v>
      </c>
      <c r="O11" s="15">
        <v>12.441610000000001</v>
      </c>
      <c r="Q11" s="24">
        <v>1976</v>
      </c>
      <c r="R11" s="24">
        <v>14.2</v>
      </c>
      <c r="S11" s="23">
        <v>8.3969465648854935E-2</v>
      </c>
      <c r="T11" s="25">
        <v>4079</v>
      </c>
      <c r="U11" s="23">
        <v>4.6798029556650248E-3</v>
      </c>
      <c r="V11" s="24">
        <v>135</v>
      </c>
      <c r="W11" s="23">
        <v>-1.4598540145985401E-2</v>
      </c>
      <c r="X11" s="2"/>
      <c r="Y11" s="22">
        <v>14.9</v>
      </c>
      <c r="Z11" s="22">
        <v>10.6</v>
      </c>
      <c r="AA11" s="22">
        <v>11.8</v>
      </c>
      <c r="AB11" s="22">
        <v>11.8</v>
      </c>
      <c r="AC11" s="22">
        <v>12.4</v>
      </c>
    </row>
    <row r="12" spans="1:29" x14ac:dyDescent="0.3">
      <c r="A12" s="17">
        <v>1977</v>
      </c>
      <c r="B12" s="11">
        <v>15.06743</v>
      </c>
      <c r="C12" s="16">
        <v>0.15373477185540255</v>
      </c>
      <c r="D12" s="13">
        <v>3981.8180000000002</v>
      </c>
      <c r="E12" s="16">
        <v>-1.9353024173240037E-2</v>
      </c>
      <c r="F12" s="11">
        <v>135.9847</v>
      </c>
      <c r="G12" s="16">
        <v>-9.8292782736469249E-3</v>
      </c>
      <c r="H12" s="11">
        <v>589.99879999999996</v>
      </c>
      <c r="I12" s="16">
        <v>-0.13311465836743247</v>
      </c>
      <c r="J12" s="2"/>
      <c r="K12" s="15">
        <v>15.592969999999999</v>
      </c>
      <c r="L12" s="15">
        <v>12.16264</v>
      </c>
      <c r="M12" s="15">
        <v>12.84559</v>
      </c>
      <c r="N12" s="15">
        <v>12.512969999999999</v>
      </c>
      <c r="O12" s="15">
        <v>13.55757</v>
      </c>
      <c r="Q12" s="24">
        <v>1977</v>
      </c>
      <c r="R12" s="24">
        <v>15.1</v>
      </c>
      <c r="S12" s="23">
        <v>0.15267175572519084</v>
      </c>
      <c r="T12" s="25">
        <v>3982</v>
      </c>
      <c r="U12" s="23">
        <v>-1.9211822660098521E-2</v>
      </c>
      <c r="V12" s="24">
        <v>136</v>
      </c>
      <c r="W12" s="23">
        <v>-7.2992700729927005E-3</v>
      </c>
      <c r="X12" s="2"/>
      <c r="Y12" s="22">
        <v>15.6</v>
      </c>
      <c r="Z12" s="22">
        <v>12.2</v>
      </c>
      <c r="AA12" s="22">
        <v>12.8</v>
      </c>
      <c r="AB12" s="22">
        <v>12.5</v>
      </c>
      <c r="AC12" s="22">
        <v>13.6</v>
      </c>
    </row>
    <row r="13" spans="1:29" x14ac:dyDescent="0.3">
      <c r="A13" s="17">
        <v>1978</v>
      </c>
      <c r="B13" s="11">
        <v>15.837770000000001</v>
      </c>
      <c r="C13" s="16">
        <v>0.21272081288237873</v>
      </c>
      <c r="D13" s="13">
        <v>3715.2379999999998</v>
      </c>
      <c r="E13" s="16">
        <v>-8.5006670526714262E-2</v>
      </c>
      <c r="F13" s="11">
        <v>129.0248</v>
      </c>
      <c r="G13" s="16">
        <v>-6.0507694346508427E-2</v>
      </c>
      <c r="H13" s="11">
        <v>561.62441999999999</v>
      </c>
      <c r="I13" s="16">
        <v>-0.1748051399411446</v>
      </c>
      <c r="J13" s="2"/>
      <c r="K13" s="15">
        <v>16.948989999999998</v>
      </c>
      <c r="L13" s="15">
        <v>11.57282</v>
      </c>
      <c r="M13" s="15">
        <v>12.2864</v>
      </c>
      <c r="N13" s="15">
        <v>12.08009</v>
      </c>
      <c r="O13" s="15">
        <v>13.32817</v>
      </c>
      <c r="Q13" s="24">
        <v>1978</v>
      </c>
      <c r="R13" s="24">
        <v>15.8</v>
      </c>
      <c r="S13" s="23">
        <v>0.20610687022900773</v>
      </c>
      <c r="T13" s="25">
        <v>3715</v>
      </c>
      <c r="U13" s="23">
        <v>-8.4975369458128072E-2</v>
      </c>
      <c r="V13" s="24">
        <v>129</v>
      </c>
      <c r="W13" s="23">
        <v>-5.8394160583941604E-2</v>
      </c>
      <c r="X13" s="2"/>
      <c r="Y13" s="22">
        <v>16.899999999999999</v>
      </c>
      <c r="Z13" s="22">
        <v>11.6</v>
      </c>
      <c r="AA13" s="22">
        <v>12.3</v>
      </c>
      <c r="AB13" s="22">
        <v>12.1</v>
      </c>
      <c r="AC13" s="22">
        <v>13.3</v>
      </c>
    </row>
    <row r="14" spans="1:29" x14ac:dyDescent="0.3">
      <c r="A14" s="17">
        <v>1979</v>
      </c>
      <c r="B14" s="11">
        <v>15.912710000000001</v>
      </c>
      <c r="C14" s="16">
        <v>0.21845907639532311</v>
      </c>
      <c r="D14" s="13">
        <v>3655.4650000000001</v>
      </c>
      <c r="E14" s="16">
        <v>-9.9727637604087621E-2</v>
      </c>
      <c r="F14" s="11">
        <v>123.59220000000001</v>
      </c>
      <c r="G14" s="16">
        <v>-0.10006509648697408</v>
      </c>
      <c r="H14" s="11">
        <v>559.69494999999995</v>
      </c>
      <c r="I14" s="16">
        <v>-0.17764011055484724</v>
      </c>
      <c r="J14" s="2"/>
      <c r="K14" s="15">
        <v>17.245470000000001</v>
      </c>
      <c r="L14" s="15">
        <v>14.266030000000001</v>
      </c>
      <c r="M14" s="15">
        <v>10.53097</v>
      </c>
      <c r="N14" s="15">
        <v>11.48461</v>
      </c>
      <c r="O14" s="15">
        <v>13.21499</v>
      </c>
      <c r="Q14" s="24">
        <v>1979</v>
      </c>
      <c r="R14" s="24">
        <v>15.9</v>
      </c>
      <c r="S14" s="23">
        <v>0.21374045801526723</v>
      </c>
      <c r="T14" s="25">
        <v>3655</v>
      </c>
      <c r="U14" s="23">
        <v>-9.9753694581280791E-2</v>
      </c>
      <c r="V14" s="24">
        <v>124</v>
      </c>
      <c r="W14" s="23">
        <v>-9.4890510948905105E-2</v>
      </c>
      <c r="X14" s="2"/>
      <c r="Y14" s="22">
        <v>17.2</v>
      </c>
      <c r="Z14" s="22">
        <v>14.3</v>
      </c>
      <c r="AA14" s="22">
        <v>10.5</v>
      </c>
      <c r="AB14" s="22">
        <v>11.5</v>
      </c>
      <c r="AC14" s="22">
        <v>13.2</v>
      </c>
    </row>
    <row r="15" spans="1:29" x14ac:dyDescent="0.3">
      <c r="A15" s="17">
        <v>1980</v>
      </c>
      <c r="B15" s="11">
        <v>19.164929999999998</v>
      </c>
      <c r="C15" s="16">
        <v>0.46748623628414121</v>
      </c>
      <c r="D15" s="13">
        <v>3227.8760000000002</v>
      </c>
      <c r="E15" s="16">
        <v>-0.20503477613899512</v>
      </c>
      <c r="F15" s="11">
        <v>103.8276</v>
      </c>
      <c r="G15" s="16">
        <v>-0.24398075940076275</v>
      </c>
      <c r="H15" s="11">
        <v>465.93524000000002</v>
      </c>
      <c r="I15" s="16">
        <v>-0.31540126911096705</v>
      </c>
      <c r="J15" s="2"/>
      <c r="K15" s="15">
        <v>20.0121</v>
      </c>
      <c r="L15" s="15">
        <v>14.57638</v>
      </c>
      <c r="M15" s="15">
        <v>13.186310000000001</v>
      </c>
      <c r="N15" s="15">
        <v>14.136419999999999</v>
      </c>
      <c r="O15" s="15">
        <v>16.518840000000001</v>
      </c>
      <c r="Q15" s="24">
        <v>1980</v>
      </c>
      <c r="R15" s="24">
        <v>19.2</v>
      </c>
      <c r="S15" s="23">
        <v>0.46564885496183206</v>
      </c>
      <c r="T15" s="25">
        <v>3228</v>
      </c>
      <c r="U15" s="23">
        <v>-0.20492610837438424</v>
      </c>
      <c r="V15" s="24">
        <v>104</v>
      </c>
      <c r="W15" s="23">
        <v>-0.24087591240875914</v>
      </c>
      <c r="X15" s="2"/>
      <c r="Y15" s="22">
        <v>20</v>
      </c>
      <c r="Z15" s="22">
        <v>14.6</v>
      </c>
      <c r="AA15" s="22">
        <v>13.2</v>
      </c>
      <c r="AB15" s="22">
        <v>14.1</v>
      </c>
      <c r="AC15" s="22">
        <v>16.5</v>
      </c>
    </row>
    <row r="16" spans="1:29" x14ac:dyDescent="0.3">
      <c r="A16" s="17">
        <v>1981</v>
      </c>
      <c r="B16" s="11">
        <v>20.520569999999999</v>
      </c>
      <c r="C16" s="16">
        <v>0.57128953957594741</v>
      </c>
      <c r="D16" s="13">
        <v>3201.759</v>
      </c>
      <c r="E16" s="16">
        <v>-0.21146690263690832</v>
      </c>
      <c r="F16" s="11">
        <v>102.1236</v>
      </c>
      <c r="G16" s="16">
        <v>-0.25638841195154027</v>
      </c>
      <c r="H16" s="11">
        <v>436.03635000000003</v>
      </c>
      <c r="I16" s="16">
        <v>-0.35933171349845483</v>
      </c>
      <c r="J16" s="2"/>
      <c r="K16" s="15">
        <v>21.416309999999999</v>
      </c>
      <c r="L16" s="15">
        <v>14.680249999999999</v>
      </c>
      <c r="M16" s="15">
        <v>14.30158</v>
      </c>
      <c r="N16" s="15">
        <v>14.84219</v>
      </c>
      <c r="O16" s="15">
        <v>17.882280000000002</v>
      </c>
      <c r="Q16" s="24">
        <v>1981</v>
      </c>
      <c r="R16" s="24">
        <v>20.5</v>
      </c>
      <c r="S16" s="23">
        <v>0.56488549618320616</v>
      </c>
      <c r="T16" s="25">
        <v>3202</v>
      </c>
      <c r="U16" s="23">
        <v>-0.21133004926108373</v>
      </c>
      <c r="V16" s="24">
        <v>102</v>
      </c>
      <c r="W16" s="23">
        <v>-0.25547445255474455</v>
      </c>
      <c r="X16" s="2"/>
      <c r="Y16" s="22">
        <v>21.4</v>
      </c>
      <c r="Z16" s="22">
        <v>14.7</v>
      </c>
      <c r="AA16" s="22">
        <v>14.3</v>
      </c>
      <c r="AB16" s="22">
        <v>14.8</v>
      </c>
      <c r="AC16" s="22">
        <v>17.899999999999999</v>
      </c>
    </row>
    <row r="17" spans="1:29" x14ac:dyDescent="0.3">
      <c r="A17" s="17">
        <v>1982</v>
      </c>
      <c r="B17" s="11">
        <v>21.072050000000001</v>
      </c>
      <c r="C17" s="16">
        <v>0.61351715583053223</v>
      </c>
      <c r="D17" s="13">
        <v>3201.8429999999998</v>
      </c>
      <c r="E17" s="16">
        <v>-0.21144621501482985</v>
      </c>
      <c r="F17" s="11">
        <v>102.9528</v>
      </c>
      <c r="G17" s="16">
        <v>-0.2503506035623943</v>
      </c>
      <c r="H17" s="11">
        <v>424.63837000000001</v>
      </c>
      <c r="I17" s="16">
        <v>-0.37607876753690578</v>
      </c>
      <c r="J17" s="2"/>
      <c r="K17" s="15">
        <v>22.211839999999999</v>
      </c>
      <c r="L17" s="15">
        <v>19.766970000000001</v>
      </c>
      <c r="M17" s="15">
        <v>14.69788</v>
      </c>
      <c r="N17" s="15">
        <v>14.72404</v>
      </c>
      <c r="O17" s="15">
        <v>18.485019999999999</v>
      </c>
      <c r="Q17" s="24">
        <v>1982</v>
      </c>
      <c r="R17" s="24">
        <v>21.1</v>
      </c>
      <c r="S17" s="23">
        <v>0.61068702290076349</v>
      </c>
      <c r="T17" s="25">
        <v>3202</v>
      </c>
      <c r="U17" s="23">
        <v>-0.21133004926108373</v>
      </c>
      <c r="V17" s="24">
        <v>103</v>
      </c>
      <c r="W17" s="23">
        <v>-0.24817518248175183</v>
      </c>
      <c r="X17" s="2"/>
      <c r="Y17" s="22">
        <v>22.2</v>
      </c>
      <c r="Z17" s="22">
        <v>19.8</v>
      </c>
      <c r="AA17" s="22">
        <v>14.7</v>
      </c>
      <c r="AB17" s="22">
        <v>14.7</v>
      </c>
      <c r="AC17" s="22">
        <v>18.5</v>
      </c>
    </row>
    <row r="18" spans="1:29" x14ac:dyDescent="0.3">
      <c r="A18" s="17">
        <v>1983</v>
      </c>
      <c r="B18" s="11">
        <v>20.952390000000001</v>
      </c>
      <c r="C18" s="16">
        <v>0.60435461764052789</v>
      </c>
      <c r="D18" s="13">
        <v>3257.34</v>
      </c>
      <c r="E18" s="16">
        <v>-0.19777834641373909</v>
      </c>
      <c r="F18" s="11">
        <v>106.9483</v>
      </c>
      <c r="G18" s="16">
        <v>-0.22125742529559189</v>
      </c>
      <c r="H18" s="11">
        <v>425.53494000000001</v>
      </c>
      <c r="I18" s="16">
        <v>-0.3747614370766616</v>
      </c>
      <c r="J18" s="2"/>
      <c r="K18" s="15">
        <v>22.091229999999999</v>
      </c>
      <c r="L18" s="15">
        <v>20.6873</v>
      </c>
      <c r="M18" s="15">
        <v>15.79468</v>
      </c>
      <c r="N18" s="15">
        <v>15.066470000000001</v>
      </c>
      <c r="O18" s="15">
        <v>18.87651</v>
      </c>
      <c r="Q18" s="24">
        <v>1983</v>
      </c>
      <c r="R18" s="26">
        <v>21</v>
      </c>
      <c r="S18" s="23">
        <v>0.60305343511450382</v>
      </c>
      <c r="T18" s="25">
        <v>3257</v>
      </c>
      <c r="U18" s="23">
        <v>-0.1977832512315271</v>
      </c>
      <c r="V18" s="24">
        <v>107</v>
      </c>
      <c r="W18" s="23">
        <v>-0.21897810218978103</v>
      </c>
      <c r="X18" s="2"/>
      <c r="Y18" s="22">
        <v>22.1</v>
      </c>
      <c r="Z18" s="22">
        <v>20.7</v>
      </c>
      <c r="AA18" s="22">
        <v>15.8</v>
      </c>
      <c r="AB18" s="22">
        <v>15.1</v>
      </c>
      <c r="AC18" s="22">
        <v>18.899999999999999</v>
      </c>
    </row>
    <row r="19" spans="1:29" x14ac:dyDescent="0.3">
      <c r="A19" s="17">
        <v>1984</v>
      </c>
      <c r="B19" s="11">
        <v>21.000229999999998</v>
      </c>
      <c r="C19" s="16">
        <v>0.6080177952020337</v>
      </c>
      <c r="D19" s="13">
        <v>3261.576</v>
      </c>
      <c r="E19" s="16">
        <v>-0.19673509918606519</v>
      </c>
      <c r="F19" s="11">
        <v>108.5963</v>
      </c>
      <c r="G19" s="16">
        <v>-0.20925753597418273</v>
      </c>
      <c r="H19" s="11">
        <v>424.02812</v>
      </c>
      <c r="I19" s="16">
        <v>-0.37697540797029527</v>
      </c>
      <c r="J19" s="2"/>
      <c r="K19" s="15">
        <v>22.4419</v>
      </c>
      <c r="L19" s="15">
        <v>19.289529999999999</v>
      </c>
      <c r="M19" s="15">
        <v>16.192419999999998</v>
      </c>
      <c r="N19" s="15">
        <v>16.113880000000002</v>
      </c>
      <c r="O19" s="15">
        <v>18.259989999999998</v>
      </c>
      <c r="Q19" s="24">
        <v>1984</v>
      </c>
      <c r="R19" s="26">
        <v>21</v>
      </c>
      <c r="S19" s="23">
        <v>0.60305343511450382</v>
      </c>
      <c r="T19" s="25">
        <v>3262</v>
      </c>
      <c r="U19" s="23">
        <v>-0.19655172413793104</v>
      </c>
      <c r="V19" s="24">
        <v>109</v>
      </c>
      <c r="W19" s="23">
        <v>-0.20437956204379562</v>
      </c>
      <c r="X19" s="2"/>
      <c r="Y19" s="22">
        <v>22.4</v>
      </c>
      <c r="Z19" s="22">
        <v>19.3</v>
      </c>
      <c r="AA19" s="22">
        <v>16.2</v>
      </c>
      <c r="AB19" s="22">
        <v>16.100000000000001</v>
      </c>
      <c r="AC19" s="22">
        <v>18.3</v>
      </c>
    </row>
    <row r="20" spans="1:29" x14ac:dyDescent="0.3">
      <c r="A20" s="17">
        <v>1985</v>
      </c>
      <c r="B20" s="11">
        <v>21.319420000000001</v>
      </c>
      <c r="C20" s="16">
        <v>0.63245863228098664</v>
      </c>
      <c r="D20" s="13">
        <v>3271.127</v>
      </c>
      <c r="E20" s="16">
        <v>-0.19438286729949444</v>
      </c>
      <c r="F20" s="11">
        <v>114.1306</v>
      </c>
      <c r="G20" s="16">
        <v>-0.16895960668323928</v>
      </c>
      <c r="H20" s="11">
        <v>417.30522000000002</v>
      </c>
      <c r="I20" s="16">
        <v>-0.38685336613438231</v>
      </c>
      <c r="J20" s="2"/>
      <c r="K20" s="15">
        <v>23.015930000000001</v>
      </c>
      <c r="L20" s="15">
        <v>20.08032</v>
      </c>
      <c r="M20" s="15">
        <v>16.53857</v>
      </c>
      <c r="N20" s="15">
        <v>16.545829999999999</v>
      </c>
      <c r="O20" s="15">
        <v>18.201370000000001</v>
      </c>
      <c r="Q20" s="24">
        <v>1985</v>
      </c>
      <c r="R20" s="24">
        <v>21.3</v>
      </c>
      <c r="S20" s="23">
        <v>0.62595419847328249</v>
      </c>
      <c r="T20" s="25">
        <v>3271</v>
      </c>
      <c r="U20" s="23">
        <v>-0.19433497536945812</v>
      </c>
      <c r="V20" s="24">
        <v>114</v>
      </c>
      <c r="W20" s="23">
        <v>-0.16788321167883211</v>
      </c>
      <c r="X20" s="2"/>
      <c r="Y20" s="22">
        <v>23</v>
      </c>
      <c r="Z20" s="22">
        <v>20.100000000000001</v>
      </c>
      <c r="AA20" s="22">
        <v>16.5</v>
      </c>
      <c r="AB20" s="22">
        <v>16.5</v>
      </c>
      <c r="AC20" s="22">
        <v>18.2</v>
      </c>
    </row>
    <row r="21" spans="1:29" x14ac:dyDescent="0.3">
      <c r="A21" s="17">
        <v>1986</v>
      </c>
      <c r="B21" s="11">
        <v>21.844329999999999</v>
      </c>
      <c r="C21" s="16">
        <v>0.67265174544591377</v>
      </c>
      <c r="D21" s="13">
        <v>3237.9740000000002</v>
      </c>
      <c r="E21" s="16">
        <v>-0.20254782842769881</v>
      </c>
      <c r="F21" s="11">
        <v>114.3758</v>
      </c>
      <c r="G21" s="16">
        <v>-0.16717418625750538</v>
      </c>
      <c r="H21" s="11">
        <v>407.03768000000002</v>
      </c>
      <c r="I21" s="16">
        <v>-0.40193946448005025</v>
      </c>
      <c r="J21" s="2"/>
      <c r="K21" s="15">
        <v>23.724019999999999</v>
      </c>
      <c r="L21" s="15">
        <v>18.924659999999999</v>
      </c>
      <c r="M21" s="15">
        <v>17.03397</v>
      </c>
      <c r="N21" s="15">
        <v>17.469889999999999</v>
      </c>
      <c r="O21" s="15">
        <v>18.862500000000001</v>
      </c>
      <c r="Q21" s="24">
        <v>1986</v>
      </c>
      <c r="R21" s="24">
        <v>21.8</v>
      </c>
      <c r="S21" s="23">
        <v>0.66412213740458026</v>
      </c>
      <c r="T21" s="25">
        <v>3238</v>
      </c>
      <c r="U21" s="23">
        <v>-0.20246305418719213</v>
      </c>
      <c r="V21" s="24">
        <v>114</v>
      </c>
      <c r="W21" s="23">
        <v>-0.16788321167883211</v>
      </c>
      <c r="X21" s="2"/>
      <c r="Y21" s="22">
        <v>23.7</v>
      </c>
      <c r="Z21" s="22">
        <v>18.899999999999999</v>
      </c>
      <c r="AA21" s="22">
        <v>17</v>
      </c>
      <c r="AB21" s="22">
        <v>17.5</v>
      </c>
      <c r="AC21" s="22">
        <v>18.899999999999999</v>
      </c>
    </row>
    <row r="22" spans="1:29" x14ac:dyDescent="0.3">
      <c r="A22" s="17">
        <v>1987</v>
      </c>
      <c r="B22" s="11">
        <v>21.971969999999999</v>
      </c>
      <c r="C22" s="16">
        <v>0.68242532370575126</v>
      </c>
      <c r="D22" s="13">
        <v>3220.5070000000001</v>
      </c>
      <c r="E22" s="16">
        <v>-0.20684962241395485</v>
      </c>
      <c r="F22" s="11">
        <v>117.6397</v>
      </c>
      <c r="G22" s="16">
        <v>-0.14340814332294988</v>
      </c>
      <c r="H22" s="11">
        <v>404.60523999999998</v>
      </c>
      <c r="I22" s="16">
        <v>-0.40551344900408781</v>
      </c>
      <c r="J22" s="2"/>
      <c r="K22" s="15">
        <v>23.80659</v>
      </c>
      <c r="L22" s="15">
        <v>19.424710000000001</v>
      </c>
      <c r="M22" s="15">
        <v>17.273859999999999</v>
      </c>
      <c r="N22" s="15">
        <v>17.659369999999999</v>
      </c>
      <c r="O22" s="15">
        <v>19.038509999999999</v>
      </c>
      <c r="Q22" s="24">
        <v>1987</v>
      </c>
      <c r="R22" s="26">
        <v>22</v>
      </c>
      <c r="S22" s="23">
        <v>0.67938931297709926</v>
      </c>
      <c r="T22" s="25">
        <v>3221</v>
      </c>
      <c r="U22" s="23">
        <v>-0.20665024630541873</v>
      </c>
      <c r="V22" s="24">
        <v>118</v>
      </c>
      <c r="W22" s="23">
        <v>-0.13868613138686131</v>
      </c>
      <c r="X22" s="2"/>
      <c r="Y22" s="22">
        <v>23.8</v>
      </c>
      <c r="Z22" s="22">
        <v>19.399999999999999</v>
      </c>
      <c r="AA22" s="22">
        <v>17.3</v>
      </c>
      <c r="AB22" s="22">
        <v>17.7</v>
      </c>
      <c r="AC22" s="22">
        <v>19</v>
      </c>
    </row>
    <row r="23" spans="1:29" x14ac:dyDescent="0.3">
      <c r="A23" s="17">
        <v>1988</v>
      </c>
      <c r="B23" s="11">
        <v>21.863530000000001</v>
      </c>
      <c r="C23" s="16">
        <v>0.6741219170425049</v>
      </c>
      <c r="D23" s="13">
        <v>3283.4650000000001</v>
      </c>
      <c r="E23" s="16">
        <v>-0.19134424966610419</v>
      </c>
      <c r="F23" s="11">
        <v>123.46899999999999</v>
      </c>
      <c r="G23" s="16">
        <v>-0.10096217559158435</v>
      </c>
      <c r="H23" s="11">
        <v>406.51875999999999</v>
      </c>
      <c r="I23" s="16">
        <v>-0.40270191372821817</v>
      </c>
      <c r="J23" s="2"/>
      <c r="K23" s="15">
        <v>24.148569999999999</v>
      </c>
      <c r="L23" s="15">
        <v>19.24756</v>
      </c>
      <c r="M23" s="15">
        <v>17.023099999999999</v>
      </c>
      <c r="N23" s="15">
        <v>17.87781</v>
      </c>
      <c r="O23" s="15">
        <v>18.14217</v>
      </c>
      <c r="Q23" s="24">
        <v>1988</v>
      </c>
      <c r="R23" s="24">
        <v>21.9</v>
      </c>
      <c r="S23" s="23">
        <v>0.67175572519083959</v>
      </c>
      <c r="T23" s="25">
        <v>3283</v>
      </c>
      <c r="U23" s="23">
        <v>-0.19137931034482758</v>
      </c>
      <c r="V23" s="24">
        <v>123</v>
      </c>
      <c r="W23" s="23">
        <v>-0.10218978102189781</v>
      </c>
      <c r="X23" s="2"/>
      <c r="Y23" s="22">
        <v>24.1</v>
      </c>
      <c r="Z23" s="22">
        <v>19.2</v>
      </c>
      <c r="AA23" s="22">
        <v>17</v>
      </c>
      <c r="AB23" s="22">
        <v>17.899999999999999</v>
      </c>
      <c r="AC23" s="22">
        <v>18.100000000000001</v>
      </c>
    </row>
    <row r="24" spans="1:29" x14ac:dyDescent="0.3">
      <c r="A24" s="17">
        <v>1989</v>
      </c>
      <c r="B24" s="11">
        <v>21.420490000000001</v>
      </c>
      <c r="C24" s="16">
        <v>0.64019770745116666</v>
      </c>
      <c r="D24" s="13">
        <v>3351.4569999999999</v>
      </c>
      <c r="E24" s="16">
        <v>-0.17459909728083373</v>
      </c>
      <c r="F24" s="11">
        <v>128.74799999999999</v>
      </c>
      <c r="G24" s="16">
        <v>-6.2523209737385954E-2</v>
      </c>
      <c r="H24" s="11">
        <v>414.92705000000001</v>
      </c>
      <c r="I24" s="16">
        <v>-0.39034761173778071</v>
      </c>
      <c r="J24" s="2"/>
      <c r="K24" s="15">
        <v>23.709869999999999</v>
      </c>
      <c r="L24" s="15">
        <v>19.11214</v>
      </c>
      <c r="M24" s="15">
        <v>16.552669999999999</v>
      </c>
      <c r="N24" s="15">
        <v>17.796790000000001</v>
      </c>
      <c r="O24" s="15">
        <v>17.802060000000001</v>
      </c>
      <c r="Q24" s="24">
        <v>1989</v>
      </c>
      <c r="R24" s="24">
        <v>21.4</v>
      </c>
      <c r="S24" s="23">
        <v>0.63358778625954193</v>
      </c>
      <c r="T24" s="25">
        <v>3351</v>
      </c>
      <c r="U24" s="23">
        <v>-0.17463054187192117</v>
      </c>
      <c r="V24" s="24">
        <v>129</v>
      </c>
      <c r="W24" s="23">
        <v>-5.8394160583941604E-2</v>
      </c>
      <c r="X24" s="2"/>
      <c r="Y24" s="22">
        <v>23.7</v>
      </c>
      <c r="Z24" s="22">
        <v>19.100000000000001</v>
      </c>
      <c r="AA24" s="22">
        <v>16.600000000000001</v>
      </c>
      <c r="AB24" s="22">
        <v>17.8</v>
      </c>
      <c r="AC24" s="22">
        <v>17.8</v>
      </c>
    </row>
    <row r="25" spans="1:29" x14ac:dyDescent="0.3">
      <c r="A25" s="17">
        <v>1990</v>
      </c>
      <c r="B25" s="11">
        <v>21.157520000000002</v>
      </c>
      <c r="C25" s="16">
        <v>0.62006171657848208</v>
      </c>
      <c r="D25" s="13">
        <v>3426.038</v>
      </c>
      <c r="E25" s="16">
        <v>-0.15623119796847548</v>
      </c>
      <c r="F25" s="11">
        <v>135.34219999999999</v>
      </c>
      <c r="G25" s="16">
        <v>-1.4507633182024075E-2</v>
      </c>
      <c r="H25" s="11">
        <v>420.08667000000003</v>
      </c>
      <c r="I25" s="16">
        <v>-0.38276658115535539</v>
      </c>
      <c r="J25" s="2"/>
      <c r="K25" s="15">
        <v>23.334289999999999</v>
      </c>
      <c r="L25" s="15">
        <v>18.845289999999999</v>
      </c>
      <c r="M25" s="15">
        <v>16.436219999999999</v>
      </c>
      <c r="N25" s="15">
        <v>17.84376</v>
      </c>
      <c r="O25" s="15">
        <v>17.411529999999999</v>
      </c>
      <c r="Q25" s="24">
        <v>1990</v>
      </c>
      <c r="R25" s="24">
        <v>21.2</v>
      </c>
      <c r="S25" s="23">
        <v>0.61832061068702293</v>
      </c>
      <c r="T25" s="25">
        <v>3426</v>
      </c>
      <c r="U25" s="23">
        <v>-0.15615763546798028</v>
      </c>
      <c r="V25" s="24">
        <v>135</v>
      </c>
      <c r="W25" s="23">
        <v>-1.4598540145985401E-2</v>
      </c>
      <c r="X25" s="2"/>
      <c r="Y25" s="22">
        <v>23.3</v>
      </c>
      <c r="Z25" s="22">
        <v>18.8</v>
      </c>
      <c r="AA25" s="22">
        <v>16.399999999999999</v>
      </c>
      <c r="AB25" s="22">
        <v>17.8</v>
      </c>
      <c r="AC25" s="22">
        <v>17.399999999999999</v>
      </c>
    </row>
    <row r="26" spans="1:29" x14ac:dyDescent="0.3">
      <c r="A26" s="17">
        <v>1991</v>
      </c>
      <c r="B26" s="11">
        <v>21.256419999999999</v>
      </c>
      <c r="C26" s="16">
        <v>0.62763463172967215</v>
      </c>
      <c r="D26" s="13">
        <v>3409.5549999999998</v>
      </c>
      <c r="E26" s="16">
        <v>-0.16029065123895461</v>
      </c>
      <c r="F26" s="11">
        <v>137.9169</v>
      </c>
      <c r="G26" s="16">
        <v>4.2400094368061914E-3</v>
      </c>
      <c r="H26" s="11">
        <v>418.15476000000001</v>
      </c>
      <c r="I26" s="16">
        <v>-0.38560513686149139</v>
      </c>
      <c r="J26" s="2"/>
      <c r="K26" s="15">
        <v>23.428249999999998</v>
      </c>
      <c r="L26" s="15">
        <v>18.208490000000001</v>
      </c>
      <c r="M26" s="15">
        <v>16.733250000000002</v>
      </c>
      <c r="N26" s="15">
        <v>17.91037</v>
      </c>
      <c r="O26" s="15">
        <v>18.186879999999999</v>
      </c>
      <c r="Q26" s="24">
        <v>1991</v>
      </c>
      <c r="R26" s="24">
        <v>21.3</v>
      </c>
      <c r="S26" s="23">
        <v>0.62595419847328249</v>
      </c>
      <c r="T26" s="25">
        <v>3410</v>
      </c>
      <c r="U26" s="23">
        <v>-0.16009852216748768</v>
      </c>
      <c r="V26" s="24">
        <v>138</v>
      </c>
      <c r="W26" s="23">
        <v>7.2992700729927005E-3</v>
      </c>
      <c r="X26" s="2"/>
      <c r="Y26" s="22">
        <v>23.4</v>
      </c>
      <c r="Z26" s="22">
        <v>18.2</v>
      </c>
      <c r="AA26" s="22">
        <v>16.7</v>
      </c>
      <c r="AB26" s="22">
        <v>17.899999999999999</v>
      </c>
      <c r="AC26" s="22">
        <v>18.2</v>
      </c>
    </row>
    <row r="27" spans="1:29" x14ac:dyDescent="0.3">
      <c r="A27" s="17">
        <v>1992</v>
      </c>
      <c r="B27" s="11">
        <v>20.79365</v>
      </c>
      <c r="C27" s="16">
        <v>0.59219966767996202</v>
      </c>
      <c r="D27" s="13">
        <v>3512.3049999999998</v>
      </c>
      <c r="E27" s="16">
        <v>-0.13498525637505085</v>
      </c>
      <c r="F27" s="11">
        <v>145.25720000000001</v>
      </c>
      <c r="G27" s="16">
        <v>5.7688302874876522E-2</v>
      </c>
      <c r="H27" s="11">
        <v>427.42784</v>
      </c>
      <c r="I27" s="16">
        <v>-0.37198019877045441</v>
      </c>
      <c r="J27" s="2"/>
      <c r="K27" s="15">
        <v>23.069949999999999</v>
      </c>
      <c r="L27" s="15">
        <v>17.843489999999999</v>
      </c>
      <c r="M27" s="15">
        <v>16.203309999999998</v>
      </c>
      <c r="N27" s="15">
        <v>17.92191</v>
      </c>
      <c r="O27" s="15">
        <v>17.480869999999999</v>
      </c>
      <c r="Q27" s="24">
        <v>1992</v>
      </c>
      <c r="R27" s="24">
        <v>20.8</v>
      </c>
      <c r="S27" s="23">
        <v>0.58778625954198482</v>
      </c>
      <c r="T27" s="25">
        <v>3512</v>
      </c>
      <c r="U27" s="23">
        <v>-0.13497536945812807</v>
      </c>
      <c r="V27" s="24">
        <v>145</v>
      </c>
      <c r="W27" s="23">
        <v>5.8394160583941604E-2</v>
      </c>
      <c r="X27" s="2"/>
      <c r="Y27" s="22">
        <v>23.1</v>
      </c>
      <c r="Z27" s="22">
        <v>17.8</v>
      </c>
      <c r="AA27" s="22">
        <v>16.2</v>
      </c>
      <c r="AB27" s="22">
        <v>17.899999999999999</v>
      </c>
      <c r="AC27" s="22">
        <v>17.5</v>
      </c>
    </row>
    <row r="28" spans="1:29" x14ac:dyDescent="0.3">
      <c r="A28" s="17">
        <v>1993</v>
      </c>
      <c r="B28" s="11">
        <v>20.8794</v>
      </c>
      <c r="C28" s="16">
        <v>0.59876566843036216</v>
      </c>
      <c r="D28" s="13">
        <v>3518.93</v>
      </c>
      <c r="E28" s="16">
        <v>-0.1333536433242152</v>
      </c>
      <c r="F28" s="11">
        <v>146.84059999999999</v>
      </c>
      <c r="G28" s="16">
        <v>6.921780818526431E-2</v>
      </c>
      <c r="H28" s="11">
        <v>425.63490999999999</v>
      </c>
      <c r="I28" s="16">
        <v>-0.37461455113790543</v>
      </c>
      <c r="J28" s="2"/>
      <c r="K28" s="15">
        <v>23.459140000000001</v>
      </c>
      <c r="L28" s="15">
        <v>17.029199999999999</v>
      </c>
      <c r="M28" s="15">
        <v>16.29119</v>
      </c>
      <c r="N28" s="15">
        <v>18.202159999999999</v>
      </c>
      <c r="O28" s="15">
        <v>17.58531</v>
      </c>
      <c r="Q28" s="24">
        <v>1993</v>
      </c>
      <c r="R28" s="24">
        <v>20.9</v>
      </c>
      <c r="S28" s="23">
        <v>0.59541984732824416</v>
      </c>
      <c r="T28" s="25">
        <v>3519</v>
      </c>
      <c r="U28" s="23">
        <v>-0.13325123152709359</v>
      </c>
      <c r="V28" s="24">
        <v>147</v>
      </c>
      <c r="W28" s="23">
        <v>7.2992700729927001E-2</v>
      </c>
      <c r="X28" s="2"/>
      <c r="Y28" s="22">
        <v>23.5</v>
      </c>
      <c r="Z28" s="22">
        <v>17</v>
      </c>
      <c r="AA28" s="22">
        <v>16.3</v>
      </c>
      <c r="AB28" s="22">
        <v>18.2</v>
      </c>
      <c r="AC28" s="22">
        <v>17.600000000000001</v>
      </c>
    </row>
    <row r="29" spans="1:29" x14ac:dyDescent="0.3">
      <c r="A29" s="17">
        <v>1994</v>
      </c>
      <c r="B29" s="11">
        <v>20.377520000000001</v>
      </c>
      <c r="C29" s="16">
        <v>0.56033599546697099</v>
      </c>
      <c r="D29" s="13">
        <v>3603.4319999999998</v>
      </c>
      <c r="E29" s="16">
        <v>-0.11254238807565466</v>
      </c>
      <c r="F29" s="11">
        <v>152.28229999999999</v>
      </c>
      <c r="G29" s="16">
        <v>0.10884147185050233</v>
      </c>
      <c r="H29" s="11">
        <v>436.12067999999999</v>
      </c>
      <c r="I29" s="16">
        <v>-0.35920780741447667</v>
      </c>
      <c r="J29" s="2"/>
      <c r="K29" s="15">
        <v>23.273</v>
      </c>
      <c r="L29" s="15">
        <v>18.03998</v>
      </c>
      <c r="M29" s="15">
        <v>16.00656</v>
      </c>
      <c r="N29" s="15">
        <v>17.837569999999999</v>
      </c>
      <c r="O29" s="15">
        <v>17.440930000000002</v>
      </c>
      <c r="Q29" s="24">
        <v>1994</v>
      </c>
      <c r="R29" s="24">
        <v>20.399999999999999</v>
      </c>
      <c r="S29" s="23">
        <v>0.55725190839694649</v>
      </c>
      <c r="T29" s="25">
        <v>3603</v>
      </c>
      <c r="U29" s="23">
        <v>-0.11256157635467981</v>
      </c>
      <c r="V29" s="24">
        <v>152</v>
      </c>
      <c r="W29" s="23">
        <v>0.10948905109489052</v>
      </c>
      <c r="X29" s="2"/>
      <c r="Y29" s="22">
        <v>23.3</v>
      </c>
      <c r="Z29" s="22">
        <v>18</v>
      </c>
      <c r="AA29" s="22">
        <v>16</v>
      </c>
      <c r="AB29" s="22">
        <v>17.8</v>
      </c>
      <c r="AC29" s="22">
        <v>17.399999999999999</v>
      </c>
    </row>
    <row r="30" spans="1:29" x14ac:dyDescent="0.3">
      <c r="A30" s="17">
        <v>1995</v>
      </c>
      <c r="B30" s="11">
        <v>20.48563</v>
      </c>
      <c r="C30" s="16">
        <v>0.56861413355590107</v>
      </c>
      <c r="D30" s="13">
        <v>3612.509</v>
      </c>
      <c r="E30" s="16">
        <v>-0.11030689348509835</v>
      </c>
      <c r="F30" s="11">
        <v>158.18889999999999</v>
      </c>
      <c r="G30" s="16">
        <v>0.1518502984681209</v>
      </c>
      <c r="H30" s="11">
        <v>433.83372000000003</v>
      </c>
      <c r="I30" s="16">
        <v>-0.36256803814867472</v>
      </c>
      <c r="J30" s="2"/>
      <c r="K30" s="15">
        <v>23.443549999999998</v>
      </c>
      <c r="L30" s="15">
        <v>17.811800000000002</v>
      </c>
      <c r="M30" s="15">
        <v>15.99832</v>
      </c>
      <c r="N30" s="15">
        <v>18.077999999999999</v>
      </c>
      <c r="O30" s="15">
        <v>16.890319999999999</v>
      </c>
      <c r="Q30" s="24">
        <v>1995</v>
      </c>
      <c r="R30" s="24">
        <v>20.5</v>
      </c>
      <c r="S30" s="23">
        <v>0.56488549618320616</v>
      </c>
      <c r="T30" s="25">
        <v>3613</v>
      </c>
      <c r="U30" s="23">
        <v>-0.11009852216748768</v>
      </c>
      <c r="V30" s="24">
        <v>158</v>
      </c>
      <c r="W30" s="23">
        <v>0.15328467153284672</v>
      </c>
      <c r="X30" s="2"/>
      <c r="Y30" s="22">
        <v>23.4</v>
      </c>
      <c r="Z30" s="22">
        <v>17.8</v>
      </c>
      <c r="AA30" s="22">
        <v>16</v>
      </c>
      <c r="AB30" s="22">
        <v>18.100000000000001</v>
      </c>
      <c r="AC30" s="22">
        <v>16.899999999999999</v>
      </c>
    </row>
    <row r="31" spans="1:29" x14ac:dyDescent="0.3">
      <c r="A31" s="17">
        <v>1996</v>
      </c>
      <c r="B31" s="11">
        <v>20.43168</v>
      </c>
      <c r="C31" s="16">
        <v>0.56448310451235484</v>
      </c>
      <c r="D31" s="13">
        <v>3658.7860000000001</v>
      </c>
      <c r="E31" s="16">
        <v>-9.8909737688340438E-2</v>
      </c>
      <c r="F31" s="11">
        <v>163.9606</v>
      </c>
      <c r="G31" s="16">
        <v>0.19387685259213633</v>
      </c>
      <c r="H31" s="11">
        <v>435.00689999999997</v>
      </c>
      <c r="I31" s="16">
        <v>-0.36084428456630058</v>
      </c>
      <c r="J31" s="2"/>
      <c r="K31" s="15">
        <v>23.334579999999999</v>
      </c>
      <c r="L31" s="15">
        <v>18.431609999999999</v>
      </c>
      <c r="M31" s="15">
        <v>16.22709</v>
      </c>
      <c r="N31" s="15">
        <v>18.33961</v>
      </c>
      <c r="O31" s="15">
        <v>17.147960000000001</v>
      </c>
      <c r="Q31" s="24">
        <v>1996</v>
      </c>
      <c r="R31" s="24">
        <v>20.399999999999999</v>
      </c>
      <c r="S31" s="23">
        <v>0.55725190839694649</v>
      </c>
      <c r="T31" s="25">
        <v>3659</v>
      </c>
      <c r="U31" s="23">
        <v>-9.8768472906403934E-2</v>
      </c>
      <c r="V31" s="24">
        <v>164</v>
      </c>
      <c r="W31" s="23">
        <v>0.19708029197080293</v>
      </c>
      <c r="X31" s="2"/>
      <c r="Y31" s="22">
        <v>23.3</v>
      </c>
      <c r="Z31" s="22">
        <v>18.399999999999999</v>
      </c>
      <c r="AA31" s="22">
        <v>16.2</v>
      </c>
      <c r="AB31" s="22">
        <v>18.3</v>
      </c>
      <c r="AC31" s="22">
        <v>17.100000000000001</v>
      </c>
    </row>
    <row r="32" spans="1:29" x14ac:dyDescent="0.3">
      <c r="A32" s="17">
        <v>1997</v>
      </c>
      <c r="B32" s="11">
        <v>20.150379999999998</v>
      </c>
      <c r="C32" s="16">
        <v>0.54294355919354953</v>
      </c>
      <c r="D32" s="13">
        <v>3727.2849999999999</v>
      </c>
      <c r="E32" s="16">
        <v>-8.2039720726953203E-2</v>
      </c>
      <c r="F32" s="11">
        <v>169.24090000000001</v>
      </c>
      <c r="G32" s="16">
        <v>0.23232528437844518</v>
      </c>
      <c r="H32" s="11">
        <v>441.06036999999998</v>
      </c>
      <c r="I32" s="16">
        <v>-0.35194992002011422</v>
      </c>
      <c r="J32" s="2"/>
      <c r="K32" s="15">
        <v>23.372440000000001</v>
      </c>
      <c r="L32" s="15">
        <v>19.234960000000001</v>
      </c>
      <c r="M32" s="15">
        <v>16.131440000000001</v>
      </c>
      <c r="N32" s="15">
        <v>18.1755</v>
      </c>
      <c r="O32" s="15">
        <v>16.837289999999999</v>
      </c>
      <c r="Q32" s="24">
        <v>1997</v>
      </c>
      <c r="R32" s="24">
        <v>20.2</v>
      </c>
      <c r="S32" s="23">
        <v>0.5419847328244275</v>
      </c>
      <c r="T32" s="25">
        <v>3727</v>
      </c>
      <c r="U32" s="23">
        <v>-8.2019704433497542E-2</v>
      </c>
      <c r="V32" s="24">
        <v>169</v>
      </c>
      <c r="W32" s="23">
        <v>0.23357664233576642</v>
      </c>
      <c r="X32" s="2"/>
      <c r="Y32" s="22">
        <v>23.4</v>
      </c>
      <c r="Z32" s="22">
        <v>19.2</v>
      </c>
      <c r="AA32" s="22">
        <v>16.100000000000001</v>
      </c>
      <c r="AB32" s="22">
        <v>18.2</v>
      </c>
      <c r="AC32" s="22">
        <v>16.8</v>
      </c>
    </row>
    <row r="33" spans="1:29" x14ac:dyDescent="0.3">
      <c r="A33" s="17">
        <v>1998</v>
      </c>
      <c r="B33" s="11">
        <v>20.09648</v>
      </c>
      <c r="C33" s="16">
        <v>0.53881635872186961</v>
      </c>
      <c r="D33" s="13">
        <v>3744.0050000000001</v>
      </c>
      <c r="E33" s="16">
        <v>-7.7921898808466797E-2</v>
      </c>
      <c r="F33" s="11">
        <v>171.471</v>
      </c>
      <c r="G33" s="16">
        <v>0.24856372683941272</v>
      </c>
      <c r="H33" s="11">
        <v>442.26071000000002</v>
      </c>
      <c r="I33" s="16">
        <v>-0.35018626024491589</v>
      </c>
      <c r="J33" s="2"/>
      <c r="K33" s="15">
        <v>23.368010000000002</v>
      </c>
      <c r="L33" s="15">
        <v>18.239429999999999</v>
      </c>
      <c r="M33" s="15">
        <v>16.16263</v>
      </c>
      <c r="N33" s="15">
        <v>18.696729999999999</v>
      </c>
      <c r="O33" s="15">
        <v>16.995660000000001</v>
      </c>
      <c r="Q33" s="24">
        <v>1998</v>
      </c>
      <c r="R33" s="24">
        <v>20.100000000000001</v>
      </c>
      <c r="S33" s="23">
        <v>0.53435114503816805</v>
      </c>
      <c r="T33" s="25">
        <v>3744</v>
      </c>
      <c r="U33" s="23">
        <v>-7.7832512315270941E-2</v>
      </c>
      <c r="V33" s="24">
        <v>171</v>
      </c>
      <c r="W33" s="23">
        <v>0.24817518248175183</v>
      </c>
      <c r="X33" s="2"/>
      <c r="Y33" s="22">
        <v>23.4</v>
      </c>
      <c r="Z33" s="22">
        <v>18.2</v>
      </c>
      <c r="AA33" s="22">
        <v>16.2</v>
      </c>
      <c r="AB33" s="22">
        <v>18.7</v>
      </c>
      <c r="AC33" s="22">
        <v>17</v>
      </c>
    </row>
    <row r="34" spans="1:29" x14ac:dyDescent="0.3">
      <c r="A34" s="17">
        <v>1999</v>
      </c>
      <c r="B34" s="11">
        <v>19.695060000000002</v>
      </c>
      <c r="C34" s="16">
        <v>0.50807905235189188</v>
      </c>
      <c r="D34" s="13">
        <v>3835.375</v>
      </c>
      <c r="E34" s="16">
        <v>-5.5419184173772056E-2</v>
      </c>
      <c r="F34" s="11">
        <v>178.90199999999999</v>
      </c>
      <c r="G34" s="16">
        <v>0.30267245107933466</v>
      </c>
      <c r="H34" s="11">
        <v>451.26398999999998</v>
      </c>
      <c r="I34" s="16">
        <v>-0.33695773934179946</v>
      </c>
      <c r="J34" s="2"/>
      <c r="K34" s="15">
        <v>23.00469</v>
      </c>
      <c r="L34" s="15">
        <v>18.510020000000001</v>
      </c>
      <c r="M34" s="15">
        <v>16.074090000000002</v>
      </c>
      <c r="N34" s="15">
        <v>18.27843</v>
      </c>
      <c r="O34" s="15">
        <v>16.285070000000001</v>
      </c>
      <c r="Q34" s="24">
        <v>1999</v>
      </c>
      <c r="R34" s="24">
        <v>19.7</v>
      </c>
      <c r="S34" s="23">
        <v>0.50381679389312972</v>
      </c>
      <c r="T34" s="25">
        <v>3835</v>
      </c>
      <c r="U34" s="23">
        <v>-5.5418719211822662E-2</v>
      </c>
      <c r="V34" s="24">
        <v>179</v>
      </c>
      <c r="W34" s="23">
        <v>0.30656934306569344</v>
      </c>
      <c r="X34" s="2"/>
      <c r="Y34" s="22">
        <v>23</v>
      </c>
      <c r="Z34" s="22">
        <v>18.5</v>
      </c>
      <c r="AA34" s="22">
        <v>16.100000000000001</v>
      </c>
      <c r="AB34" s="22">
        <v>18.3</v>
      </c>
      <c r="AC34" s="22">
        <v>16.3</v>
      </c>
    </row>
    <row r="35" spans="1:29" x14ac:dyDescent="0.3">
      <c r="A35" s="17">
        <v>2000</v>
      </c>
      <c r="B35" s="11">
        <v>19.76896</v>
      </c>
      <c r="C35" s="16">
        <v>0.51373768157002075</v>
      </c>
      <c r="D35" s="13">
        <v>3821.2860000000001</v>
      </c>
      <c r="E35" s="16">
        <v>-5.8889040215013309E-2</v>
      </c>
      <c r="F35" s="11">
        <v>180.98609999999999</v>
      </c>
      <c r="G35" s="16">
        <v>0.31784779654944928</v>
      </c>
      <c r="H35" s="11">
        <v>449.58573999999999</v>
      </c>
      <c r="I35" s="16">
        <v>-0.33942359236488162</v>
      </c>
      <c r="J35" s="2"/>
      <c r="K35" s="15">
        <v>22.914349999999999</v>
      </c>
      <c r="L35" s="15">
        <v>17.894269999999999</v>
      </c>
      <c r="M35" s="15">
        <v>16.006460000000001</v>
      </c>
      <c r="N35" s="15">
        <v>18.608650000000001</v>
      </c>
      <c r="O35" s="15">
        <v>16.653040000000001</v>
      </c>
      <c r="Q35" s="24">
        <v>2000</v>
      </c>
      <c r="R35" s="24">
        <v>19.8</v>
      </c>
      <c r="S35" s="23">
        <v>0.51145038167938939</v>
      </c>
      <c r="T35" s="25">
        <v>3821</v>
      </c>
      <c r="U35" s="23">
        <v>-5.8866995073891627E-2</v>
      </c>
      <c r="V35" s="24">
        <v>181</v>
      </c>
      <c r="W35" s="23">
        <v>0.32116788321167883</v>
      </c>
      <c r="X35" s="2"/>
      <c r="Y35" s="22">
        <v>22.9</v>
      </c>
      <c r="Z35" s="22">
        <v>17.899999999999999</v>
      </c>
      <c r="AA35" s="22">
        <v>16</v>
      </c>
      <c r="AB35" s="22">
        <v>18.600000000000001</v>
      </c>
      <c r="AC35" s="22">
        <v>16.7</v>
      </c>
    </row>
    <row r="36" spans="1:29" x14ac:dyDescent="0.3">
      <c r="A36" s="17">
        <v>2001</v>
      </c>
      <c r="B36" s="11">
        <v>19.623629999999999</v>
      </c>
      <c r="C36" s="16">
        <v>0.50260955458394907</v>
      </c>
      <c r="D36" s="13">
        <v>3879.288</v>
      </c>
      <c r="E36" s="16">
        <v>-4.4604237169795356E-2</v>
      </c>
      <c r="F36" s="11">
        <v>186.9203</v>
      </c>
      <c r="G36" s="16">
        <v>0.36105759218725658</v>
      </c>
      <c r="H36" s="11">
        <v>452.92117999999999</v>
      </c>
      <c r="I36" s="16">
        <v>-0.33452282978045783</v>
      </c>
      <c r="J36" s="2"/>
      <c r="K36" s="15">
        <v>23.045539999999999</v>
      </c>
      <c r="L36" s="15">
        <v>18.83276</v>
      </c>
      <c r="M36" s="15">
        <v>16.41337</v>
      </c>
      <c r="N36" s="15">
        <v>18.04383</v>
      </c>
      <c r="O36" s="15">
        <v>15.9533</v>
      </c>
      <c r="Q36" s="24">
        <v>2001</v>
      </c>
      <c r="R36" s="24">
        <v>19.600000000000001</v>
      </c>
      <c r="S36" s="23">
        <v>0.49618320610687039</v>
      </c>
      <c r="T36" s="25">
        <v>3879</v>
      </c>
      <c r="U36" s="23">
        <v>-4.4581280788177337E-2</v>
      </c>
      <c r="V36" s="24">
        <v>187</v>
      </c>
      <c r="W36" s="23">
        <v>0.36496350364963503</v>
      </c>
      <c r="X36" s="2"/>
      <c r="Y36" s="22">
        <v>23</v>
      </c>
      <c r="Z36" s="22">
        <v>18.8</v>
      </c>
      <c r="AA36" s="22">
        <v>16.399999999999999</v>
      </c>
      <c r="AB36" s="22">
        <v>18</v>
      </c>
      <c r="AC36" s="22">
        <v>16</v>
      </c>
    </row>
    <row r="37" spans="1:29" x14ac:dyDescent="0.3">
      <c r="A37" s="17">
        <v>2002</v>
      </c>
      <c r="B37" s="11">
        <v>19.45354</v>
      </c>
      <c r="C37" s="16">
        <v>0.48958551880977369</v>
      </c>
      <c r="D37" s="13">
        <v>3950.9319999999998</v>
      </c>
      <c r="E37" s="16">
        <v>-2.6959665786539723E-2</v>
      </c>
      <c r="F37" s="11">
        <v>195.4821</v>
      </c>
      <c r="G37" s="16">
        <v>0.42340022106592229</v>
      </c>
      <c r="H37" s="11">
        <v>456.90374000000003</v>
      </c>
      <c r="I37" s="16">
        <v>-0.32867125366509581</v>
      </c>
      <c r="J37" s="2"/>
      <c r="K37" s="15">
        <v>23.084599999999998</v>
      </c>
      <c r="L37" s="15">
        <v>19.304790000000001</v>
      </c>
      <c r="M37" s="15">
        <v>16.309329999999999</v>
      </c>
      <c r="N37" s="15">
        <v>18.69997</v>
      </c>
      <c r="O37" s="15">
        <v>15.752660000000001</v>
      </c>
      <c r="Q37" s="24">
        <v>2002</v>
      </c>
      <c r="R37" s="24">
        <v>19.5</v>
      </c>
      <c r="S37" s="23">
        <v>0.48854961832061072</v>
      </c>
      <c r="T37" s="25">
        <v>3951</v>
      </c>
      <c r="U37" s="23">
        <v>-2.6847290640394088E-2</v>
      </c>
      <c r="V37" s="24">
        <v>195</v>
      </c>
      <c r="W37" s="23">
        <v>0.42335766423357662</v>
      </c>
      <c r="X37" s="2"/>
      <c r="Y37" s="22">
        <v>23.1</v>
      </c>
      <c r="Z37" s="22">
        <v>19.3</v>
      </c>
      <c r="AA37" s="22">
        <v>16.3</v>
      </c>
      <c r="AB37" s="22">
        <v>18.7</v>
      </c>
      <c r="AC37" s="22">
        <v>15.8</v>
      </c>
    </row>
    <row r="38" spans="1:29" x14ac:dyDescent="0.3">
      <c r="A38" s="17">
        <v>2003</v>
      </c>
      <c r="B38" s="11">
        <v>19.584510000000002</v>
      </c>
      <c r="C38" s="16">
        <v>0.49961407995589502</v>
      </c>
      <c r="D38" s="13">
        <v>3998.835</v>
      </c>
      <c r="E38" s="16">
        <v>-1.5162056733833265E-2</v>
      </c>
      <c r="F38" s="11">
        <v>198.57839999999999</v>
      </c>
      <c r="G38" s="16">
        <v>0.44594588690686832</v>
      </c>
      <c r="H38" s="11">
        <v>453.84039000000001</v>
      </c>
      <c r="I38" s="16">
        <v>-0.33317223436419241</v>
      </c>
      <c r="J38" s="2"/>
      <c r="K38" s="15">
        <v>23.276730000000001</v>
      </c>
      <c r="L38" s="15">
        <v>19.91469</v>
      </c>
      <c r="M38" s="15">
        <v>16.424099999999999</v>
      </c>
      <c r="N38" s="15">
        <v>18.982309999999998</v>
      </c>
      <c r="O38" s="15">
        <v>16.077179999999998</v>
      </c>
      <c r="Q38" s="24">
        <v>2003</v>
      </c>
      <c r="R38" s="24">
        <v>19.600000000000001</v>
      </c>
      <c r="S38" s="23">
        <v>0.49618320610687039</v>
      </c>
      <c r="T38" s="25">
        <v>3999</v>
      </c>
      <c r="U38" s="23">
        <v>-1.5024630541871921E-2</v>
      </c>
      <c r="V38" s="24">
        <v>199</v>
      </c>
      <c r="W38" s="23">
        <v>0.45255474452554745</v>
      </c>
      <c r="X38" s="2"/>
      <c r="Y38" s="22">
        <v>23.3</v>
      </c>
      <c r="Z38" s="22">
        <v>19.899999999999999</v>
      </c>
      <c r="AA38" s="22">
        <v>16.399999999999999</v>
      </c>
      <c r="AB38" s="22">
        <v>19</v>
      </c>
      <c r="AC38" s="22">
        <v>16.100000000000001</v>
      </c>
    </row>
    <row r="39" spans="1:29" x14ac:dyDescent="0.3">
      <c r="A39" s="17">
        <v>2004</v>
      </c>
      <c r="B39" s="11">
        <v>19.2986</v>
      </c>
      <c r="C39" s="16">
        <v>0.47772154031103325</v>
      </c>
      <c r="D39" s="13">
        <v>4111.0720000000001</v>
      </c>
      <c r="E39" s="16">
        <v>1.2479808018867168E-2</v>
      </c>
      <c r="F39" s="11">
        <v>210.52119999999999</v>
      </c>
      <c r="G39" s="16">
        <v>0.5329072207586435</v>
      </c>
      <c r="H39" s="11">
        <v>460.55651</v>
      </c>
      <c r="I39" s="16">
        <v>-0.32330423805530956</v>
      </c>
      <c r="J39" s="2"/>
      <c r="K39" s="15">
        <v>23.140429999999999</v>
      </c>
      <c r="L39" s="15">
        <v>19.965969999999999</v>
      </c>
      <c r="M39" s="15">
        <v>16.473289999999999</v>
      </c>
      <c r="N39" s="15">
        <v>19.16282</v>
      </c>
      <c r="O39" s="15">
        <v>15.736840000000001</v>
      </c>
      <c r="Q39" s="24">
        <v>2004</v>
      </c>
      <c r="R39" s="24">
        <v>19.3</v>
      </c>
      <c r="S39" s="23">
        <v>0.47328244274809167</v>
      </c>
      <c r="T39" s="25">
        <v>4111</v>
      </c>
      <c r="U39" s="23">
        <v>1.2561576354679803E-2</v>
      </c>
      <c r="V39" s="24">
        <v>211</v>
      </c>
      <c r="W39" s="23">
        <v>0.54014598540145986</v>
      </c>
      <c r="X39" s="2"/>
      <c r="Y39" s="22">
        <v>23.1</v>
      </c>
      <c r="Z39" s="22">
        <v>20</v>
      </c>
      <c r="AA39" s="22">
        <v>16.5</v>
      </c>
      <c r="AB39" s="22">
        <v>19.2</v>
      </c>
      <c r="AC39" s="22">
        <v>15.7</v>
      </c>
    </row>
    <row r="40" spans="1:29" x14ac:dyDescent="0.3">
      <c r="A40" s="17">
        <v>2005</v>
      </c>
      <c r="B40" s="11">
        <v>19.883749999999999</v>
      </c>
      <c r="C40" s="16">
        <v>0.52252731686026477</v>
      </c>
      <c r="D40" s="13">
        <v>4059.4409999999998</v>
      </c>
      <c r="E40" s="16">
        <v>-2.3593740418123533E-4</v>
      </c>
      <c r="F40" s="11">
        <v>209.09530000000001</v>
      </c>
      <c r="G40" s="16">
        <v>0.52252454953085392</v>
      </c>
      <c r="H40" s="11">
        <v>447.07229000000001</v>
      </c>
      <c r="I40" s="16">
        <v>-0.34311660489630769</v>
      </c>
      <c r="J40" s="2"/>
      <c r="K40" s="15">
        <v>23.490790000000001</v>
      </c>
      <c r="L40" s="15">
        <v>20.21725</v>
      </c>
      <c r="M40" s="15">
        <v>16.73488</v>
      </c>
      <c r="N40" s="15">
        <v>19.302150000000001</v>
      </c>
      <c r="O40" s="15">
        <v>15.848739999999999</v>
      </c>
      <c r="Q40" s="24">
        <v>2005</v>
      </c>
      <c r="R40" s="24">
        <v>19.899999999999999</v>
      </c>
      <c r="S40" s="23">
        <v>0.51908396946564883</v>
      </c>
      <c r="T40" s="25">
        <v>4059</v>
      </c>
      <c r="U40" s="23">
        <v>-2.463054187192118E-4</v>
      </c>
      <c r="V40" s="24">
        <v>209</v>
      </c>
      <c r="W40" s="23">
        <v>0.52554744525547448</v>
      </c>
      <c r="X40" s="2"/>
      <c r="Y40" s="22">
        <v>23.5</v>
      </c>
      <c r="Z40" s="22">
        <v>20.2</v>
      </c>
      <c r="AA40" s="22">
        <v>16.7</v>
      </c>
      <c r="AB40" s="22">
        <v>19.3</v>
      </c>
      <c r="AC40" s="22">
        <v>15.8</v>
      </c>
    </row>
    <row r="41" spans="1:29" x14ac:dyDescent="0.3">
      <c r="A41" s="17">
        <v>2006</v>
      </c>
      <c r="B41" s="11">
        <v>20.133299999999998</v>
      </c>
      <c r="C41" s="16">
        <v>0.54163571904408214</v>
      </c>
      <c r="D41" s="13">
        <v>4066.5329999999999</v>
      </c>
      <c r="E41" s="16">
        <v>1.5106889741623951E-3</v>
      </c>
      <c r="F41" s="11">
        <v>213.1841</v>
      </c>
      <c r="G41" s="16">
        <v>0.55229709046372877</v>
      </c>
      <c r="H41" s="11">
        <v>441.57020999999997</v>
      </c>
      <c r="I41" s="16">
        <v>-0.35120081201755904</v>
      </c>
      <c r="J41" s="2"/>
      <c r="K41" s="15">
        <v>23.299399999999999</v>
      </c>
      <c r="L41" s="15">
        <v>20.454219999999999</v>
      </c>
      <c r="M41" s="15">
        <v>17.162379999999999</v>
      </c>
      <c r="N41" s="15">
        <v>19.52993</v>
      </c>
      <c r="O41" s="15">
        <v>16.138729999999999</v>
      </c>
      <c r="Q41" s="24">
        <v>2006</v>
      </c>
      <c r="R41" s="24">
        <v>20.100000000000001</v>
      </c>
      <c r="S41" s="23">
        <v>0.53435114503816805</v>
      </c>
      <c r="T41" s="25">
        <v>4067</v>
      </c>
      <c r="U41" s="23">
        <v>1.7241379310344827E-3</v>
      </c>
      <c r="V41" s="24">
        <v>213</v>
      </c>
      <c r="W41" s="23">
        <v>0.55474452554744524</v>
      </c>
      <c r="X41" s="2"/>
      <c r="Y41" s="22">
        <v>23.3</v>
      </c>
      <c r="Z41" s="22">
        <v>20.5</v>
      </c>
      <c r="AA41" s="22">
        <v>17.2</v>
      </c>
      <c r="AB41" s="22">
        <v>19.5</v>
      </c>
      <c r="AC41" s="22">
        <v>16.100000000000001</v>
      </c>
    </row>
    <row r="42" spans="1:29" x14ac:dyDescent="0.3">
      <c r="A42" s="17">
        <v>2007</v>
      </c>
      <c r="B42" s="11">
        <v>20.603899999999999</v>
      </c>
      <c r="C42" s="16">
        <v>0.57767023744802715</v>
      </c>
      <c r="D42" s="13">
        <v>4093.3150000000001</v>
      </c>
      <c r="E42" s="16">
        <v>8.1065924801971851E-3</v>
      </c>
      <c r="F42" s="11">
        <v>216.9897</v>
      </c>
      <c r="G42" s="16">
        <v>0.58000751449379839</v>
      </c>
      <c r="H42" s="11">
        <v>431.37448000000001</v>
      </c>
      <c r="I42" s="16">
        <v>-0.36618139991747239</v>
      </c>
      <c r="J42" s="2"/>
      <c r="K42" s="15">
        <v>24.107890000000001</v>
      </c>
      <c r="L42" s="15">
        <v>20.639469999999999</v>
      </c>
      <c r="M42" s="15">
        <v>17.678239999999999</v>
      </c>
      <c r="N42" s="15">
        <v>19.498069999999998</v>
      </c>
      <c r="O42" s="15">
        <v>16.16854</v>
      </c>
      <c r="Q42" s="24">
        <v>2007</v>
      </c>
      <c r="R42" s="24">
        <v>20.6</v>
      </c>
      <c r="S42" s="23">
        <v>0.57251908396946583</v>
      </c>
      <c r="T42" s="25">
        <v>4093</v>
      </c>
      <c r="U42" s="23">
        <v>8.1280788177339903E-3</v>
      </c>
      <c r="V42" s="24">
        <v>217</v>
      </c>
      <c r="W42" s="23">
        <v>0.58394160583941601</v>
      </c>
      <c r="X42" s="2"/>
      <c r="Y42" s="22">
        <v>24.1</v>
      </c>
      <c r="Z42" s="22">
        <v>20.6</v>
      </c>
      <c r="AA42" s="22">
        <v>17.7</v>
      </c>
      <c r="AB42" s="22">
        <v>19.5</v>
      </c>
      <c r="AC42" s="22">
        <v>16.2</v>
      </c>
    </row>
    <row r="43" spans="1:29" x14ac:dyDescent="0.3">
      <c r="A43" s="17">
        <v>2008</v>
      </c>
      <c r="B43" s="11">
        <v>20.968330000000002</v>
      </c>
      <c r="C43" s="16">
        <v>0.60557516635144781</v>
      </c>
      <c r="D43" s="13">
        <v>4085.0030000000002</v>
      </c>
      <c r="E43" s="16">
        <v>6.0595030192846242E-3</v>
      </c>
      <c r="F43" s="11">
        <v>218.55590000000001</v>
      </c>
      <c r="G43" s="16">
        <v>0.59141177824088043</v>
      </c>
      <c r="H43" s="11">
        <v>423.90715999999998</v>
      </c>
      <c r="I43" s="16">
        <v>-0.37715313451977961</v>
      </c>
      <c r="J43" s="2"/>
      <c r="K43" s="15">
        <v>24.267320000000002</v>
      </c>
      <c r="L43" s="15">
        <v>21.19014</v>
      </c>
      <c r="M43" s="15">
        <v>18.187940000000001</v>
      </c>
      <c r="N43" s="15">
        <v>19.81953</v>
      </c>
      <c r="O43" s="15">
        <v>16.475490000000001</v>
      </c>
      <c r="Q43" s="24">
        <v>2008</v>
      </c>
      <c r="R43" s="26">
        <v>21</v>
      </c>
      <c r="S43" s="23">
        <v>0.60305343511450382</v>
      </c>
      <c r="T43" s="25">
        <v>4085</v>
      </c>
      <c r="U43" s="23">
        <v>6.1576354679802959E-3</v>
      </c>
      <c r="V43" s="24">
        <v>219</v>
      </c>
      <c r="W43" s="23">
        <v>0.59854014598540151</v>
      </c>
      <c r="X43" s="2"/>
      <c r="Y43" s="22">
        <v>24.3</v>
      </c>
      <c r="Z43" s="22">
        <v>21.2</v>
      </c>
      <c r="AA43" s="22">
        <v>18.2</v>
      </c>
      <c r="AB43" s="22">
        <v>19.8</v>
      </c>
      <c r="AC43" s="22">
        <v>16.5</v>
      </c>
    </row>
    <row r="44" spans="1:29" x14ac:dyDescent="0.3">
      <c r="A44" s="17">
        <v>2009</v>
      </c>
      <c r="B44" s="11">
        <v>22.402809999999999</v>
      </c>
      <c r="C44" s="16">
        <v>0.71541536176175557</v>
      </c>
      <c r="D44" s="13">
        <v>3914.1930000000002</v>
      </c>
      <c r="E44" s="16">
        <v>-3.6007791352524639E-2</v>
      </c>
      <c r="F44" s="11">
        <v>207.7209</v>
      </c>
      <c r="G44" s="16">
        <v>0.51251687484435826</v>
      </c>
      <c r="H44" s="11">
        <v>396.92541</v>
      </c>
      <c r="I44" s="16">
        <v>-0.41679742458713992</v>
      </c>
      <c r="J44" s="2"/>
      <c r="K44" s="15">
        <v>25.337890000000002</v>
      </c>
      <c r="L44" s="15">
        <v>22.041879999999999</v>
      </c>
      <c r="M44" s="15">
        <v>19.2774</v>
      </c>
      <c r="N44" s="15">
        <v>20.065850000000001</v>
      </c>
      <c r="O44" s="15">
        <v>16.89988</v>
      </c>
      <c r="Q44" s="24">
        <v>2009</v>
      </c>
      <c r="R44" s="24">
        <v>22.4</v>
      </c>
      <c r="S44" s="23">
        <v>0.70992366412213737</v>
      </c>
      <c r="T44" s="25">
        <v>3914</v>
      </c>
      <c r="U44" s="23">
        <v>-3.5960591133004927E-2</v>
      </c>
      <c r="V44" s="24">
        <v>208</v>
      </c>
      <c r="W44" s="23">
        <v>0.51824817518248179</v>
      </c>
      <c r="X44" s="2"/>
      <c r="Y44" s="22">
        <v>25.3</v>
      </c>
      <c r="Z44" s="22">
        <v>22</v>
      </c>
      <c r="AA44" s="22">
        <v>19.3</v>
      </c>
      <c r="AB44" s="22">
        <v>20.100000000000001</v>
      </c>
      <c r="AC44" s="22">
        <v>16.899999999999999</v>
      </c>
    </row>
    <row r="45" spans="1:29" x14ac:dyDescent="0.3">
      <c r="A45" s="17">
        <v>2010</v>
      </c>
      <c r="B45" s="11">
        <v>22.59206</v>
      </c>
      <c r="C45" s="16">
        <v>0.7299065062750294</v>
      </c>
      <c r="D45" s="13">
        <v>4001.3229999999999</v>
      </c>
      <c r="E45" s="16">
        <v>-1.4549309070364766E-2</v>
      </c>
      <c r="F45" s="11">
        <v>213.6361</v>
      </c>
      <c r="G45" s="16">
        <v>0.55558832224362986</v>
      </c>
      <c r="H45" s="11">
        <v>393.65429</v>
      </c>
      <c r="I45" s="16">
        <v>-0.42160368178413948</v>
      </c>
      <c r="J45" s="2"/>
      <c r="K45" s="15">
        <v>26.162179999999999</v>
      </c>
      <c r="L45" s="15">
        <v>23.02703</v>
      </c>
      <c r="M45" s="15">
        <v>19.68205</v>
      </c>
      <c r="N45" s="15">
        <v>20.118590000000001</v>
      </c>
      <c r="O45" s="15">
        <v>16.85202</v>
      </c>
      <c r="Q45" s="24">
        <v>2010</v>
      </c>
      <c r="R45" s="24">
        <v>22.6</v>
      </c>
      <c r="S45" s="23">
        <v>0.7251908396946567</v>
      </c>
      <c r="T45" s="25">
        <v>4001</v>
      </c>
      <c r="U45" s="23">
        <v>-1.4532019704433498E-2</v>
      </c>
      <c r="V45" s="24">
        <v>214</v>
      </c>
      <c r="W45" s="23">
        <v>0.56204379562043794</v>
      </c>
      <c r="X45" s="2"/>
      <c r="Y45" s="22">
        <v>26.2</v>
      </c>
      <c r="Z45" s="22">
        <v>23</v>
      </c>
      <c r="AA45" s="22">
        <v>19.7</v>
      </c>
      <c r="AB45" s="22">
        <v>20.100000000000001</v>
      </c>
      <c r="AC45" s="22">
        <v>16.899999999999999</v>
      </c>
    </row>
    <row r="46" spans="1:29" x14ac:dyDescent="0.3">
      <c r="A46" s="17">
        <v>2011</v>
      </c>
      <c r="B46" s="11">
        <v>22.288440000000001</v>
      </c>
      <c r="C46" s="16">
        <v>0.70665788647518724</v>
      </c>
      <c r="D46" s="13">
        <v>4125.9340000000002</v>
      </c>
      <c r="E46" s="16">
        <v>1.6140039439473883E-2</v>
      </c>
      <c r="F46" s="11">
        <v>229.9718</v>
      </c>
      <c r="G46" s="16">
        <v>0.6745364969934744</v>
      </c>
      <c r="H46" s="11">
        <v>398.99558000000002</v>
      </c>
      <c r="I46" s="16">
        <v>-0.41375572343844685</v>
      </c>
      <c r="J46" s="2"/>
      <c r="K46" s="15">
        <v>25.8217</v>
      </c>
      <c r="L46" s="15">
        <v>23.510110000000001</v>
      </c>
      <c r="M46" s="15">
        <v>19.822690000000001</v>
      </c>
      <c r="N46" s="15">
        <v>20.94922</v>
      </c>
      <c r="O46" s="15">
        <v>17.23687</v>
      </c>
      <c r="Q46" s="24">
        <v>2011</v>
      </c>
      <c r="R46" s="24">
        <v>22.3</v>
      </c>
      <c r="S46" s="23">
        <v>0.70229007633587792</v>
      </c>
      <c r="T46" s="25">
        <v>4126</v>
      </c>
      <c r="U46" s="23">
        <v>1.6256157635467981E-2</v>
      </c>
      <c r="V46" s="24">
        <v>230</v>
      </c>
      <c r="W46" s="23">
        <v>0.67883211678832112</v>
      </c>
      <c r="X46" s="2"/>
      <c r="Y46" s="22">
        <v>25.8</v>
      </c>
      <c r="Z46" s="22">
        <v>23.5</v>
      </c>
      <c r="AA46" s="22">
        <v>19.8</v>
      </c>
      <c r="AB46" s="22">
        <v>20.9</v>
      </c>
      <c r="AC46" s="22">
        <v>17.2</v>
      </c>
    </row>
    <row r="47" spans="1:29" x14ac:dyDescent="0.3">
      <c r="A47" s="17">
        <v>2012</v>
      </c>
      <c r="B47" s="11">
        <v>23.565930000000002</v>
      </c>
      <c r="C47" s="16">
        <v>0.80447713194024384</v>
      </c>
      <c r="D47" s="13">
        <v>3978.8119999999999</v>
      </c>
      <c r="E47" s="16">
        <v>-2.0093345506192861E-2</v>
      </c>
      <c r="F47" s="11">
        <v>221.77959999999999</v>
      </c>
      <c r="G47" s="16">
        <v>0.61488510542863928</v>
      </c>
      <c r="H47" s="11">
        <v>377.31887999999998</v>
      </c>
      <c r="I47" s="16">
        <v>-0.44560530259855147</v>
      </c>
      <c r="J47" s="2"/>
      <c r="K47" s="15">
        <v>27.599710000000002</v>
      </c>
      <c r="L47" s="15">
        <v>23.294460000000001</v>
      </c>
      <c r="M47" s="15">
        <v>20.006810000000002</v>
      </c>
      <c r="N47" s="15">
        <v>21.268830000000001</v>
      </c>
      <c r="O47" s="15">
        <v>17.20749</v>
      </c>
      <c r="Q47" s="24">
        <v>2012</v>
      </c>
      <c r="R47" s="24">
        <v>23.6</v>
      </c>
      <c r="S47" s="23">
        <v>0.80152671755725202</v>
      </c>
      <c r="T47" s="25">
        <v>3979</v>
      </c>
      <c r="U47" s="23">
        <v>-1.9950738916256157E-2</v>
      </c>
      <c r="V47" s="24">
        <v>222</v>
      </c>
      <c r="W47" s="23">
        <v>0.62043795620437958</v>
      </c>
      <c r="X47" s="2"/>
      <c r="Y47" s="22">
        <v>27.6</v>
      </c>
      <c r="Z47" s="22">
        <v>23.3</v>
      </c>
      <c r="AA47" s="22">
        <v>20</v>
      </c>
      <c r="AB47" s="22">
        <v>21.3</v>
      </c>
      <c r="AC47" s="22">
        <v>17.2</v>
      </c>
    </row>
    <row r="48" spans="1:29" x14ac:dyDescent="0.3">
      <c r="A48" s="17">
        <v>2013</v>
      </c>
      <c r="B48" s="11">
        <v>24.178879999999999</v>
      </c>
      <c r="C48" s="16">
        <v>0.8514115944470394</v>
      </c>
      <c r="D48" s="13">
        <v>4002.973</v>
      </c>
      <c r="E48" s="16">
        <v>-1.414294506525096E-2</v>
      </c>
      <c r="F48" s="11">
        <v>225.85059999999999</v>
      </c>
      <c r="G48" s="16">
        <v>0.6445280359064649</v>
      </c>
      <c r="H48" s="11">
        <v>367.53789</v>
      </c>
      <c r="I48" s="16">
        <v>-0.45997651294280084</v>
      </c>
      <c r="J48" s="2"/>
      <c r="K48" s="15">
        <v>28.35773</v>
      </c>
      <c r="L48" s="15">
        <v>24.344799999999999</v>
      </c>
      <c r="M48" s="15">
        <v>20.82639</v>
      </c>
      <c r="N48" s="15">
        <v>21.057970000000001</v>
      </c>
      <c r="O48" s="15">
        <v>17.473929999999999</v>
      </c>
      <c r="Q48" s="24">
        <v>2013</v>
      </c>
      <c r="R48" s="24">
        <v>24.2</v>
      </c>
      <c r="S48" s="23">
        <v>0.84732824427480913</v>
      </c>
      <c r="T48" s="25">
        <v>4003</v>
      </c>
      <c r="U48" s="23">
        <v>-1.4039408866995074E-2</v>
      </c>
      <c r="V48" s="24">
        <v>226</v>
      </c>
      <c r="W48" s="23">
        <v>0.64963503649635035</v>
      </c>
      <c r="X48" s="2"/>
      <c r="Y48" s="22">
        <v>28.4</v>
      </c>
      <c r="Z48" s="22">
        <v>24.3</v>
      </c>
      <c r="AA48" s="22">
        <v>20.8</v>
      </c>
      <c r="AB48" s="22">
        <v>21.1</v>
      </c>
      <c r="AC48" s="22">
        <v>17.5</v>
      </c>
    </row>
    <row r="49" spans="1:29" x14ac:dyDescent="0.3">
      <c r="A49" s="17">
        <v>2014</v>
      </c>
      <c r="B49" s="11">
        <v>24.110469999999999</v>
      </c>
      <c r="C49" s="16">
        <v>0.84617334241981057</v>
      </c>
      <c r="D49" s="13">
        <v>4059.6390000000001</v>
      </c>
      <c r="E49" s="16">
        <v>-1.871737235675025E-4</v>
      </c>
      <c r="F49" s="11">
        <v>230.2484</v>
      </c>
      <c r="G49" s="16">
        <v>0.67655055608710413</v>
      </c>
      <c r="H49" s="11">
        <v>368.65512999999999</v>
      </c>
      <c r="I49" s="16">
        <v>-0.45833495201236241</v>
      </c>
      <c r="J49" s="2"/>
      <c r="K49" s="15">
        <v>28.38531</v>
      </c>
      <c r="L49" s="15">
        <v>24.439119999999999</v>
      </c>
      <c r="M49" s="15">
        <v>21.59169</v>
      </c>
      <c r="N49" s="15">
        <v>21.269020000000001</v>
      </c>
      <c r="O49" s="15">
        <v>18.037700000000001</v>
      </c>
      <c r="Q49" s="24">
        <v>2014</v>
      </c>
      <c r="R49" s="24">
        <v>24.1</v>
      </c>
      <c r="S49" s="23">
        <v>0.8396946564885498</v>
      </c>
      <c r="T49" s="25">
        <v>4060</v>
      </c>
      <c r="U49" s="23">
        <v>0</v>
      </c>
      <c r="V49" s="24">
        <v>230</v>
      </c>
      <c r="W49" s="23">
        <v>0.67883211678832112</v>
      </c>
      <c r="X49" s="2"/>
      <c r="Y49" s="22">
        <v>28.4</v>
      </c>
      <c r="Z49" s="22">
        <v>24.4</v>
      </c>
      <c r="AA49" s="22">
        <v>21.6</v>
      </c>
      <c r="AB49" s="22">
        <v>21.3</v>
      </c>
      <c r="AC49" s="22">
        <v>18</v>
      </c>
    </row>
    <row r="50" spans="1:29" x14ac:dyDescent="0.3">
      <c r="A50" s="17">
        <v>2015</v>
      </c>
      <c r="B50" s="11">
        <v>24.64986</v>
      </c>
      <c r="C50" s="16">
        <v>0.887475209997167</v>
      </c>
      <c r="D50" s="13">
        <v>4035.4549999999999</v>
      </c>
      <c r="E50" s="16">
        <v>-6.1432386324595098E-3</v>
      </c>
      <c r="F50" s="11">
        <v>228.8536</v>
      </c>
      <c r="G50" s="16">
        <v>0.6663943390813386</v>
      </c>
      <c r="H50" s="11">
        <v>360.49588999999997</v>
      </c>
      <c r="I50" s="16">
        <v>-0.47032332479356487</v>
      </c>
      <c r="J50" s="2"/>
      <c r="K50" s="15">
        <v>29.00986</v>
      </c>
      <c r="L50" s="15">
        <v>25.13993</v>
      </c>
      <c r="M50" s="15">
        <v>21.942409999999999</v>
      </c>
      <c r="N50" s="15">
        <v>21.78246</v>
      </c>
      <c r="O50" s="15">
        <v>18.808610000000002</v>
      </c>
      <c r="Q50" s="24">
        <v>2015</v>
      </c>
      <c r="R50" s="24">
        <v>24.6</v>
      </c>
      <c r="S50" s="23">
        <v>0.87786259541984746</v>
      </c>
      <c r="T50" s="25">
        <v>4035</v>
      </c>
      <c r="U50" s="23">
        <v>-6.1576354679802959E-3</v>
      </c>
      <c r="V50" s="24">
        <v>229</v>
      </c>
      <c r="W50" s="23">
        <v>0.67153284671532842</v>
      </c>
      <c r="X50" s="2"/>
      <c r="Y50" s="22">
        <v>29</v>
      </c>
      <c r="Z50" s="22">
        <v>25.1</v>
      </c>
      <c r="AA50" s="22">
        <v>21.9</v>
      </c>
      <c r="AB50" s="22">
        <v>21.8</v>
      </c>
      <c r="AC50" s="22">
        <v>18.8</v>
      </c>
    </row>
    <row r="51" spans="1:29" x14ac:dyDescent="0.3">
      <c r="A51" s="17">
        <v>2016</v>
      </c>
      <c r="B51" s="11">
        <v>24.708259999999999</v>
      </c>
      <c r="C51" s="16">
        <v>0.891946981936798</v>
      </c>
      <c r="D51" s="13">
        <v>4035.0129999999999</v>
      </c>
      <c r="E51" s="16">
        <v>-6.2520949295869609E-3</v>
      </c>
      <c r="F51" s="11">
        <v>229.99700000000001</v>
      </c>
      <c r="G51" s="16">
        <v>0.67471999044669018</v>
      </c>
      <c r="H51" s="11">
        <v>359.3451</v>
      </c>
      <c r="I51" s="16">
        <v>-0.47201418074496226</v>
      </c>
      <c r="J51" s="2"/>
      <c r="K51" s="15">
        <v>29.205100000000002</v>
      </c>
      <c r="L51" s="15">
        <v>26.206399999999999</v>
      </c>
      <c r="M51" s="15">
        <v>22.210059999999999</v>
      </c>
      <c r="N51" s="15">
        <v>21.661919999999999</v>
      </c>
      <c r="O51" s="15">
        <v>18.922370000000001</v>
      </c>
      <c r="Q51" s="24">
        <v>2016</v>
      </c>
      <c r="R51" s="24">
        <v>24.7</v>
      </c>
      <c r="S51" s="23">
        <v>0.8854961832061069</v>
      </c>
      <c r="T51" s="25">
        <v>4035</v>
      </c>
      <c r="U51" s="23">
        <v>-6.1576354679802959E-3</v>
      </c>
      <c r="V51" s="24">
        <v>230</v>
      </c>
      <c r="W51" s="23">
        <v>0.67883211678832112</v>
      </c>
      <c r="X51" s="2"/>
      <c r="Y51" s="22">
        <v>29.2</v>
      </c>
      <c r="Z51" s="22">
        <v>26.2</v>
      </c>
      <c r="AA51" s="22">
        <v>22.2</v>
      </c>
      <c r="AB51" s="22">
        <v>21.7</v>
      </c>
      <c r="AC51" s="22">
        <v>18.899999999999999</v>
      </c>
    </row>
    <row r="52" spans="1:29" x14ac:dyDescent="0.3">
      <c r="A52" s="17">
        <v>2017</v>
      </c>
      <c r="B52" s="11">
        <v>24.861730000000001</v>
      </c>
      <c r="C52" s="16">
        <v>0.90369840042267457</v>
      </c>
      <c r="D52" s="13">
        <v>4093.2179999999998</v>
      </c>
      <c r="E52" s="16">
        <v>8.0827032023207471E-3</v>
      </c>
      <c r="F52" s="11">
        <v>233.62870000000001</v>
      </c>
      <c r="G52" s="16">
        <v>0.7011641640198466</v>
      </c>
      <c r="H52" s="11">
        <v>356.71803999999997</v>
      </c>
      <c r="I52" s="16">
        <v>-0.47587412046956723</v>
      </c>
      <c r="J52" s="2"/>
      <c r="K52" s="15">
        <v>30.182220000000001</v>
      </c>
      <c r="L52" s="15">
        <v>26.14273</v>
      </c>
      <c r="M52" s="15">
        <v>22.33849</v>
      </c>
      <c r="N52" s="15">
        <v>22.234480000000001</v>
      </c>
      <c r="O52" s="15">
        <v>18.917629999999999</v>
      </c>
      <c r="Q52" s="24">
        <v>2017</v>
      </c>
      <c r="R52" s="24">
        <v>24.9</v>
      </c>
      <c r="S52" s="23">
        <v>0.9007633587786259</v>
      </c>
      <c r="T52" s="25">
        <v>4093</v>
      </c>
      <c r="U52" s="23">
        <v>8.1280788177339903E-3</v>
      </c>
      <c r="V52" s="24">
        <v>233</v>
      </c>
      <c r="W52" s="23">
        <v>0.7007299270072993</v>
      </c>
      <c r="X52" s="2"/>
      <c r="Y52" s="22">
        <v>30.2</v>
      </c>
      <c r="Z52" s="22">
        <v>26.2</v>
      </c>
      <c r="AA52" s="22">
        <v>22.4</v>
      </c>
      <c r="AB52" s="22">
        <v>22.2</v>
      </c>
      <c r="AC52" s="22">
        <v>18.899999999999999</v>
      </c>
    </row>
    <row r="53" spans="1:29" ht="15" thickBot="1" x14ac:dyDescent="0.35">
      <c r="A53" s="17">
        <v>2018</v>
      </c>
      <c r="B53" s="11">
        <v>25.105409999999999</v>
      </c>
      <c r="C53" s="16">
        <v>0.92235732826940897</v>
      </c>
      <c r="D53" s="13">
        <v>4136.7219999999998</v>
      </c>
      <c r="E53" s="16">
        <v>1.8796921189272252E-2</v>
      </c>
      <c r="F53" s="11">
        <v>240.63800000000001</v>
      </c>
      <c r="G53" s="16">
        <v>0.75220228551290069</v>
      </c>
      <c r="H53" s="11">
        <v>352.71839</v>
      </c>
      <c r="I53" s="16">
        <v>-0.48175080692496458</v>
      </c>
      <c r="J53" s="2"/>
      <c r="K53" s="15">
        <v>30.762989999999999</v>
      </c>
      <c r="L53" s="15">
        <v>27.354579999999999</v>
      </c>
      <c r="M53" s="15">
        <v>23.128969999999999</v>
      </c>
      <c r="N53" s="15">
        <v>22.759319999999999</v>
      </c>
      <c r="O53" s="15">
        <v>19.109739999999999</v>
      </c>
      <c r="Q53" s="20" t="s">
        <v>1</v>
      </c>
      <c r="R53" s="20">
        <v>25.4</v>
      </c>
      <c r="S53" s="19">
        <v>0.93893129770992356</v>
      </c>
      <c r="T53" s="21">
        <v>4094</v>
      </c>
      <c r="U53" s="19">
        <v>8.3743842364532011E-3</v>
      </c>
      <c r="V53" s="20">
        <v>237</v>
      </c>
      <c r="W53" s="19">
        <v>0.72992700729927007</v>
      </c>
      <c r="X53" s="2"/>
      <c r="Y53" s="18">
        <v>30.8</v>
      </c>
      <c r="Z53" s="18">
        <v>26.8</v>
      </c>
      <c r="AA53" s="18">
        <v>23</v>
      </c>
      <c r="AB53" s="18">
        <v>22.9</v>
      </c>
      <c r="AC53" s="18">
        <v>19.3</v>
      </c>
    </row>
    <row r="54" spans="1:29" x14ac:dyDescent="0.3">
      <c r="A54" s="17">
        <v>2019</v>
      </c>
      <c r="B54" s="11">
        <v>24.90831</v>
      </c>
      <c r="C54" s="16">
        <v>0.90726509797315413</v>
      </c>
      <c r="D54" s="13">
        <v>4155.6170000000002</v>
      </c>
      <c r="E54" s="16">
        <v>2.345040475086323E-2</v>
      </c>
      <c r="F54" s="11">
        <v>245.06030000000001</v>
      </c>
      <c r="G54" s="16">
        <v>0.78440320210638848</v>
      </c>
      <c r="H54" s="11">
        <v>355.65870999999999</v>
      </c>
      <c r="I54" s="16">
        <v>-0.47743059422672002</v>
      </c>
      <c r="J54" s="2"/>
      <c r="K54" s="15">
        <v>30.874659999999999</v>
      </c>
      <c r="L54" s="15">
        <v>27.500250000000001</v>
      </c>
      <c r="M54" s="15">
        <v>23.481950000000001</v>
      </c>
      <c r="N54" s="15">
        <v>22.429179999999999</v>
      </c>
      <c r="O54" s="15">
        <v>19.027180000000001</v>
      </c>
    </row>
    <row r="55" spans="1:29" x14ac:dyDescent="0.3">
      <c r="A55" s="17">
        <v>2020</v>
      </c>
      <c r="B55" s="11">
        <v>25.383109999999999</v>
      </c>
      <c r="C55" s="16">
        <v>0.94362121641385333</v>
      </c>
      <c r="D55" s="13">
        <v>4166.2380000000003</v>
      </c>
      <c r="E55" s="16">
        <v>2.6066157537719913E-2</v>
      </c>
      <c r="F55" s="11">
        <v>245.86689999999999</v>
      </c>
      <c r="G55" s="16">
        <v>0.79027644890653914</v>
      </c>
      <c r="H55" s="11">
        <v>348.77204</v>
      </c>
      <c r="I55" s="16">
        <v>-0.48754917968089506</v>
      </c>
      <c r="J55" s="2"/>
      <c r="K55" s="15">
        <v>31.730630000000001</v>
      </c>
      <c r="L55" s="15">
        <v>28.376860000000001</v>
      </c>
      <c r="M55" s="15">
        <v>23.7501</v>
      </c>
      <c r="N55" s="15">
        <v>23.35398</v>
      </c>
      <c r="O55" s="15">
        <v>19.193490000000001</v>
      </c>
    </row>
    <row r="56" spans="1:29" ht="15" thickBot="1" x14ac:dyDescent="0.35">
      <c r="A56" s="14" t="s">
        <v>0</v>
      </c>
      <c r="B56" s="12">
        <v>25.340240000000001</v>
      </c>
      <c r="C56" s="10">
        <v>0.94033859889584004</v>
      </c>
      <c r="D56" s="13">
        <v>4287.3919999999998</v>
      </c>
      <c r="E56" s="10">
        <v>5.5904111886541187E-2</v>
      </c>
      <c r="F56" s="12">
        <v>252.20070000000001</v>
      </c>
      <c r="G56" s="10">
        <v>0.83639592644533878</v>
      </c>
      <c r="H56" s="11">
        <v>348.24205000000001</v>
      </c>
      <c r="I56" s="10">
        <v>-0.48832789408202915</v>
      </c>
      <c r="J56" s="2"/>
      <c r="K56" s="9">
        <v>31.727930000000001</v>
      </c>
      <c r="L56" s="9">
        <v>30.500920000000001</v>
      </c>
      <c r="M56" s="9">
        <v>23.997019999999999</v>
      </c>
      <c r="N56" s="9">
        <v>26.206160000000001</v>
      </c>
      <c r="O56" s="9">
        <v>19.39958</v>
      </c>
    </row>
    <row r="57" spans="1:29" x14ac:dyDescent="0.3">
      <c r="A57" s="8"/>
      <c r="B57" s="7"/>
      <c r="C57" s="7"/>
      <c r="D57" s="6"/>
      <c r="E57" s="6"/>
      <c r="F57" s="6"/>
      <c r="G57" s="6"/>
      <c r="H57" s="6"/>
      <c r="I57" s="6"/>
      <c r="Q57" s="5"/>
      <c r="R57" s="4"/>
      <c r="S57" s="4"/>
      <c r="T57" s="3"/>
      <c r="U57" s="3"/>
      <c r="V57" s="3"/>
      <c r="W57" s="3"/>
      <c r="X57" s="2"/>
      <c r="Y57" s="2"/>
      <c r="Z57" s="2"/>
      <c r="AA57" s="2"/>
      <c r="AB57" s="2"/>
      <c r="AC57" s="2"/>
    </row>
    <row r="58" spans="1:29" x14ac:dyDescent="0.3">
      <c r="Q58" s="2"/>
      <c r="R58" s="2"/>
      <c r="S58" s="2"/>
      <c r="T58" s="2"/>
      <c r="U58" s="2"/>
      <c r="V58" s="2"/>
      <c r="W58" s="2"/>
      <c r="X58" s="2"/>
      <c r="Y58" s="2"/>
      <c r="Z58" s="2"/>
      <c r="AA58" s="2"/>
      <c r="AB58" s="2"/>
      <c r="AC58" s="2"/>
    </row>
  </sheetData>
  <mergeCells count="2">
    <mergeCell ref="Q7:W7"/>
    <mergeCell ref="A7:G7"/>
  </mergeCells>
  <hyperlinks>
    <hyperlink ref="R2" r:id="rId1" xr:uid="{1D1E02B0-7A53-4BE4-A578-264A5BAE7F00}"/>
    <hyperlink ref="B2" r:id="rId2" xr:uid="{5D11B6B0-0940-4E9F-B107-AD378863DD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41F84-EF8D-491D-B0D8-3DBF77C19F56}">
  <sheetPr>
    <tabColor theme="0" tint="-0.14999847407452621"/>
  </sheetPr>
  <dimension ref="A1:Q116"/>
  <sheetViews>
    <sheetView topLeftCell="A86" workbookViewId="0">
      <selection activeCell="F120" sqref="F120"/>
    </sheetView>
  </sheetViews>
  <sheetFormatPr defaultRowHeight="14.4" x14ac:dyDescent="0.3"/>
  <cols>
    <col min="1" max="2" width="12.6640625" customWidth="1"/>
    <col min="3" max="3" width="10.88671875" customWidth="1"/>
    <col min="14" max="15" width="8.88671875" customWidth="1"/>
    <col min="16" max="16" width="15.88671875" customWidth="1"/>
  </cols>
  <sheetData>
    <row r="1" spans="1:17" x14ac:dyDescent="0.3">
      <c r="A1" s="68" t="s">
        <v>91</v>
      </c>
      <c r="B1" t="s">
        <v>376</v>
      </c>
    </row>
    <row r="2" spans="1:17" x14ac:dyDescent="0.3">
      <c r="A2" s="68" t="s">
        <v>371</v>
      </c>
      <c r="B2" s="52" t="s">
        <v>370</v>
      </c>
    </row>
    <row r="4" spans="1:17" x14ac:dyDescent="0.3">
      <c r="A4" s="138" t="s">
        <v>21</v>
      </c>
      <c r="B4" s="138"/>
      <c r="C4" s="138"/>
      <c r="D4" s="138"/>
      <c r="E4" s="138"/>
      <c r="F4" s="138"/>
      <c r="G4" s="138"/>
      <c r="H4" s="138"/>
    </row>
    <row r="5" spans="1:17" ht="39.6" customHeight="1" thickBot="1" x14ac:dyDescent="0.35">
      <c r="A5" s="200" t="s">
        <v>369</v>
      </c>
      <c r="B5" s="200" t="s">
        <v>227</v>
      </c>
      <c r="C5" s="200" t="s">
        <v>368</v>
      </c>
    </row>
    <row r="6" spans="1:17" x14ac:dyDescent="0.3">
      <c r="A6" s="199" t="s">
        <v>367</v>
      </c>
      <c r="B6" s="198" t="s">
        <v>211</v>
      </c>
      <c r="C6" s="197">
        <v>4.5</v>
      </c>
    </row>
    <row r="7" spans="1:17" x14ac:dyDescent="0.3">
      <c r="A7" s="194" t="s">
        <v>366</v>
      </c>
      <c r="B7" t="s">
        <v>55</v>
      </c>
      <c r="C7" s="193">
        <v>4.5</v>
      </c>
    </row>
    <row r="8" spans="1:17" x14ac:dyDescent="0.3">
      <c r="A8" s="194" t="s">
        <v>365</v>
      </c>
      <c r="B8" t="s">
        <v>179</v>
      </c>
      <c r="C8" s="193">
        <v>4</v>
      </c>
    </row>
    <row r="9" spans="1:17" x14ac:dyDescent="0.3">
      <c r="A9" s="194" t="s">
        <v>364</v>
      </c>
      <c r="B9" t="s">
        <v>226</v>
      </c>
      <c r="C9" s="193">
        <v>4</v>
      </c>
    </row>
    <row r="10" spans="1:17" x14ac:dyDescent="0.3">
      <c r="A10" s="194" t="s">
        <v>363</v>
      </c>
      <c r="B10" t="s">
        <v>200</v>
      </c>
      <c r="C10" s="193">
        <v>4</v>
      </c>
    </row>
    <row r="11" spans="1:17" x14ac:dyDescent="0.3">
      <c r="A11" s="194" t="s">
        <v>362</v>
      </c>
      <c r="B11" t="s">
        <v>55</v>
      </c>
      <c r="C11" s="193">
        <v>4</v>
      </c>
    </row>
    <row r="12" spans="1:17" x14ac:dyDescent="0.3">
      <c r="A12" s="194" t="s">
        <v>197</v>
      </c>
      <c r="B12" t="s">
        <v>163</v>
      </c>
      <c r="C12" s="193">
        <v>4</v>
      </c>
    </row>
    <row r="13" spans="1:17" x14ac:dyDescent="0.3">
      <c r="A13" s="194" t="s">
        <v>206</v>
      </c>
      <c r="B13" t="s">
        <v>206</v>
      </c>
      <c r="C13" s="193">
        <v>3.5</v>
      </c>
    </row>
    <row r="14" spans="1:17" x14ac:dyDescent="0.3">
      <c r="A14" s="194" t="s">
        <v>361</v>
      </c>
      <c r="B14" t="s">
        <v>219</v>
      </c>
      <c r="C14" s="193">
        <v>3.5</v>
      </c>
    </row>
    <row r="15" spans="1:17" x14ac:dyDescent="0.3">
      <c r="A15" s="194" t="s">
        <v>360</v>
      </c>
      <c r="B15" t="s">
        <v>55</v>
      </c>
      <c r="C15" s="193">
        <v>3</v>
      </c>
      <c r="Q15" s="196"/>
    </row>
    <row r="16" spans="1:17" x14ac:dyDescent="0.3">
      <c r="A16" s="194" t="s">
        <v>359</v>
      </c>
      <c r="B16" t="s">
        <v>221</v>
      </c>
      <c r="C16" s="193">
        <v>3</v>
      </c>
      <c r="Q16" s="196"/>
    </row>
    <row r="17" spans="1:17" x14ac:dyDescent="0.3">
      <c r="A17" s="194" t="s">
        <v>358</v>
      </c>
      <c r="C17" s="193">
        <v>3</v>
      </c>
      <c r="Q17" s="196"/>
    </row>
    <row r="18" spans="1:17" x14ac:dyDescent="0.3">
      <c r="A18" s="194" t="s">
        <v>357</v>
      </c>
      <c r="C18" s="193">
        <v>2.5</v>
      </c>
      <c r="Q18" s="195"/>
    </row>
    <row r="19" spans="1:17" x14ac:dyDescent="0.3">
      <c r="A19" s="194" t="s">
        <v>356</v>
      </c>
      <c r="C19" s="193">
        <v>2</v>
      </c>
      <c r="Q19" s="195"/>
    </row>
    <row r="20" spans="1:17" x14ac:dyDescent="0.3">
      <c r="A20" s="194" t="s">
        <v>355</v>
      </c>
      <c r="C20" s="193">
        <v>2</v>
      </c>
    </row>
    <row r="21" spans="1:17" x14ac:dyDescent="0.3">
      <c r="A21" s="194" t="s">
        <v>354</v>
      </c>
      <c r="C21" s="193">
        <v>2</v>
      </c>
    </row>
    <row r="22" spans="1:17" x14ac:dyDescent="0.3">
      <c r="A22" s="194" t="s">
        <v>353</v>
      </c>
      <c r="C22" s="193">
        <v>2</v>
      </c>
    </row>
    <row r="23" spans="1:17" x14ac:dyDescent="0.3">
      <c r="A23" s="194" t="s">
        <v>352</v>
      </c>
      <c r="C23" s="193">
        <v>2</v>
      </c>
    </row>
    <row r="24" spans="1:17" x14ac:dyDescent="0.3">
      <c r="A24" s="194" t="s">
        <v>351</v>
      </c>
      <c r="C24" s="193">
        <v>2</v>
      </c>
    </row>
    <row r="25" spans="1:17" x14ac:dyDescent="0.3">
      <c r="A25" s="194" t="s">
        <v>350</v>
      </c>
      <c r="C25" s="193">
        <v>2</v>
      </c>
    </row>
    <row r="26" spans="1:17" x14ac:dyDescent="0.3">
      <c r="A26" s="194" t="s">
        <v>349</v>
      </c>
      <c r="C26" s="193">
        <v>2</v>
      </c>
    </row>
    <row r="27" spans="1:17" x14ac:dyDescent="0.3">
      <c r="A27" s="194" t="s">
        <v>348</v>
      </c>
      <c r="C27" s="193">
        <v>2</v>
      </c>
    </row>
    <row r="28" spans="1:17" x14ac:dyDescent="0.3">
      <c r="A28" s="194" t="s">
        <v>347</v>
      </c>
      <c r="C28" s="193">
        <v>2</v>
      </c>
    </row>
    <row r="29" spans="1:17" x14ac:dyDescent="0.3">
      <c r="A29" s="194" t="s">
        <v>346</v>
      </c>
      <c r="C29" s="193">
        <v>2</v>
      </c>
    </row>
    <row r="30" spans="1:17" x14ac:dyDescent="0.3">
      <c r="A30" s="194" t="s">
        <v>345</v>
      </c>
      <c r="C30" s="193">
        <v>2</v>
      </c>
    </row>
    <row r="31" spans="1:17" x14ac:dyDescent="0.3">
      <c r="A31" s="194" t="s">
        <v>344</v>
      </c>
      <c r="C31" s="193">
        <v>2</v>
      </c>
    </row>
    <row r="32" spans="1:17" x14ac:dyDescent="0.3">
      <c r="A32" s="194" t="s">
        <v>343</v>
      </c>
      <c r="C32" s="193">
        <v>1.5</v>
      </c>
    </row>
    <row r="33" spans="1:3" x14ac:dyDescent="0.3">
      <c r="A33" s="194" t="s">
        <v>342</v>
      </c>
      <c r="C33" s="193">
        <v>1.5</v>
      </c>
    </row>
    <row r="34" spans="1:3" x14ac:dyDescent="0.3">
      <c r="A34" s="194" t="s">
        <v>341</v>
      </c>
      <c r="C34" s="193">
        <v>1.5</v>
      </c>
    </row>
    <row r="35" spans="1:3" x14ac:dyDescent="0.3">
      <c r="A35" s="194" t="s">
        <v>340</v>
      </c>
      <c r="C35" s="193">
        <v>1.5</v>
      </c>
    </row>
    <row r="36" spans="1:3" x14ac:dyDescent="0.3">
      <c r="A36" s="194" t="s">
        <v>339</v>
      </c>
      <c r="C36" s="193">
        <v>1.5</v>
      </c>
    </row>
    <row r="37" spans="1:3" x14ac:dyDescent="0.3">
      <c r="A37" s="194" t="s">
        <v>338</v>
      </c>
      <c r="C37" s="193">
        <v>1.5</v>
      </c>
    </row>
    <row r="38" spans="1:3" x14ac:dyDescent="0.3">
      <c r="A38" s="194" t="s">
        <v>337</v>
      </c>
      <c r="C38" s="193">
        <v>1.5</v>
      </c>
    </row>
    <row r="39" spans="1:3" x14ac:dyDescent="0.3">
      <c r="A39" s="194" t="s">
        <v>336</v>
      </c>
      <c r="C39" s="193">
        <v>1.5</v>
      </c>
    </row>
    <row r="40" spans="1:3" x14ac:dyDescent="0.3">
      <c r="A40" s="194" t="s">
        <v>335</v>
      </c>
      <c r="C40" s="193">
        <v>1.5</v>
      </c>
    </row>
    <row r="41" spans="1:3" x14ac:dyDescent="0.3">
      <c r="A41" s="194" t="s">
        <v>334</v>
      </c>
      <c r="C41" s="193">
        <v>1</v>
      </c>
    </row>
    <row r="42" spans="1:3" x14ac:dyDescent="0.3">
      <c r="A42" s="194" t="s">
        <v>333</v>
      </c>
      <c r="C42" s="193">
        <v>1</v>
      </c>
    </row>
    <row r="43" spans="1:3" x14ac:dyDescent="0.3">
      <c r="A43" s="194" t="s">
        <v>332</v>
      </c>
      <c r="C43" s="193">
        <v>1</v>
      </c>
    </row>
    <row r="44" spans="1:3" x14ac:dyDescent="0.3">
      <c r="A44" s="194" t="s">
        <v>331</v>
      </c>
      <c r="C44" s="193">
        <v>1</v>
      </c>
    </row>
    <row r="45" spans="1:3" x14ac:dyDescent="0.3">
      <c r="A45" s="194" t="s">
        <v>330</v>
      </c>
      <c r="C45" s="193">
        <v>1</v>
      </c>
    </row>
    <row r="46" spans="1:3" x14ac:dyDescent="0.3">
      <c r="A46" s="194" t="s">
        <v>329</v>
      </c>
      <c r="C46" s="193">
        <v>1</v>
      </c>
    </row>
    <row r="47" spans="1:3" x14ac:dyDescent="0.3">
      <c r="A47" s="194" t="s">
        <v>328</v>
      </c>
      <c r="C47" s="193">
        <v>1</v>
      </c>
    </row>
    <row r="48" spans="1:3" x14ac:dyDescent="0.3">
      <c r="A48" s="194" t="s">
        <v>327</v>
      </c>
      <c r="C48" s="193">
        <v>1</v>
      </c>
    </row>
    <row r="49" spans="1:3" x14ac:dyDescent="0.3">
      <c r="A49" s="194" t="s">
        <v>326</v>
      </c>
      <c r="C49" s="193">
        <v>1</v>
      </c>
    </row>
    <row r="50" spans="1:3" x14ac:dyDescent="0.3">
      <c r="A50" s="194" t="s">
        <v>325</v>
      </c>
      <c r="C50" s="193">
        <v>1</v>
      </c>
    </row>
    <row r="51" spans="1:3" x14ac:dyDescent="0.3">
      <c r="A51" s="194" t="s">
        <v>324</v>
      </c>
      <c r="C51" s="193">
        <v>1</v>
      </c>
    </row>
    <row r="52" spans="1:3" x14ac:dyDescent="0.3">
      <c r="A52" s="194" t="s">
        <v>323</v>
      </c>
      <c r="C52" s="193">
        <v>1</v>
      </c>
    </row>
    <row r="53" spans="1:3" x14ac:dyDescent="0.3">
      <c r="A53" s="194" t="s">
        <v>322</v>
      </c>
      <c r="C53" s="193">
        <v>1</v>
      </c>
    </row>
    <row r="54" spans="1:3" x14ac:dyDescent="0.3">
      <c r="A54" s="194" t="s">
        <v>321</v>
      </c>
      <c r="C54" s="193">
        <v>1</v>
      </c>
    </row>
    <row r="55" spans="1:3" x14ac:dyDescent="0.3">
      <c r="A55" s="194" t="s">
        <v>320</v>
      </c>
      <c r="C55" s="193">
        <v>0.5</v>
      </c>
    </row>
    <row r="56" spans="1:3" x14ac:dyDescent="0.3">
      <c r="A56" s="194" t="s">
        <v>319</v>
      </c>
      <c r="C56" s="193">
        <v>0.5</v>
      </c>
    </row>
    <row r="57" spans="1:3" x14ac:dyDescent="0.3">
      <c r="A57" s="194" t="s">
        <v>318</v>
      </c>
      <c r="C57" s="193">
        <v>0.5</v>
      </c>
    </row>
    <row r="58" spans="1:3" x14ac:dyDescent="0.3">
      <c r="A58" s="194" t="s">
        <v>317</v>
      </c>
      <c r="C58" s="193">
        <v>0.5</v>
      </c>
    </row>
    <row r="59" spans="1:3" x14ac:dyDescent="0.3">
      <c r="A59" s="194" t="s">
        <v>316</v>
      </c>
      <c r="C59" s="193">
        <v>0.5</v>
      </c>
    </row>
    <row r="60" spans="1:3" x14ac:dyDescent="0.3">
      <c r="A60" s="194" t="s">
        <v>315</v>
      </c>
      <c r="C60" s="193">
        <v>0.5</v>
      </c>
    </row>
    <row r="61" spans="1:3" x14ac:dyDescent="0.3">
      <c r="A61" s="194" t="s">
        <v>314</v>
      </c>
      <c r="C61" s="193">
        <v>0.5</v>
      </c>
    </row>
    <row r="62" spans="1:3" x14ac:dyDescent="0.3">
      <c r="A62" s="194" t="s">
        <v>313</v>
      </c>
      <c r="C62" s="193">
        <v>0.5</v>
      </c>
    </row>
    <row r="63" spans="1:3" x14ac:dyDescent="0.3">
      <c r="A63" s="194" t="s">
        <v>312</v>
      </c>
      <c r="C63" s="193">
        <v>0.5</v>
      </c>
    </row>
    <row r="64" spans="1:3" x14ac:dyDescent="0.3">
      <c r="A64" s="194" t="s">
        <v>311</v>
      </c>
      <c r="C64" s="193">
        <v>0.5</v>
      </c>
    </row>
    <row r="65" spans="1:3" x14ac:dyDescent="0.3">
      <c r="A65" s="194" t="s">
        <v>310</v>
      </c>
      <c r="C65" s="193">
        <v>0.5</v>
      </c>
    </row>
    <row r="66" spans="1:3" x14ac:dyDescent="0.3">
      <c r="A66" s="194" t="s">
        <v>309</v>
      </c>
      <c r="C66" s="193">
        <v>0.5</v>
      </c>
    </row>
    <row r="67" spans="1:3" x14ac:dyDescent="0.3">
      <c r="A67" s="194" t="s">
        <v>308</v>
      </c>
      <c r="C67" s="193">
        <v>0.5</v>
      </c>
    </row>
    <row r="68" spans="1:3" x14ac:dyDescent="0.3">
      <c r="A68" s="194" t="s">
        <v>307</v>
      </c>
      <c r="C68" s="193">
        <v>0.5</v>
      </c>
    </row>
    <row r="69" spans="1:3" ht="15" thickBot="1" x14ac:dyDescent="0.35">
      <c r="A69" s="192" t="s">
        <v>306</v>
      </c>
      <c r="B69" s="191"/>
      <c r="C69" s="190">
        <v>0.5</v>
      </c>
    </row>
    <row r="70" spans="1:3" x14ac:dyDescent="0.3">
      <c r="A70" t="s">
        <v>305</v>
      </c>
      <c r="C70">
        <v>0</v>
      </c>
    </row>
    <row r="71" spans="1:3" x14ac:dyDescent="0.3">
      <c r="A71" t="s">
        <v>304</v>
      </c>
      <c r="C71">
        <v>0</v>
      </c>
    </row>
    <row r="72" spans="1:3" x14ac:dyDescent="0.3">
      <c r="A72" t="s">
        <v>303</v>
      </c>
      <c r="C72">
        <v>0</v>
      </c>
    </row>
    <row r="73" spans="1:3" x14ac:dyDescent="0.3">
      <c r="A73" t="s">
        <v>302</v>
      </c>
      <c r="C73">
        <v>0</v>
      </c>
    </row>
    <row r="74" spans="1:3" x14ac:dyDescent="0.3">
      <c r="A74" t="s">
        <v>301</v>
      </c>
      <c r="C74">
        <v>0</v>
      </c>
    </row>
    <row r="75" spans="1:3" x14ac:dyDescent="0.3">
      <c r="A75" t="s">
        <v>300</v>
      </c>
      <c r="C75">
        <v>0</v>
      </c>
    </row>
    <row r="76" spans="1:3" x14ac:dyDescent="0.3">
      <c r="A76" t="s">
        <v>299</v>
      </c>
      <c r="C76">
        <v>0</v>
      </c>
    </row>
    <row r="77" spans="1:3" x14ac:dyDescent="0.3">
      <c r="A77" t="s">
        <v>298</v>
      </c>
      <c r="C77">
        <v>0</v>
      </c>
    </row>
    <row r="78" spans="1:3" x14ac:dyDescent="0.3">
      <c r="A78" t="s">
        <v>297</v>
      </c>
      <c r="C78">
        <v>0</v>
      </c>
    </row>
    <row r="79" spans="1:3" x14ac:dyDescent="0.3">
      <c r="A79" t="s">
        <v>296</v>
      </c>
      <c r="C79">
        <v>0</v>
      </c>
    </row>
    <row r="80" spans="1:3" x14ac:dyDescent="0.3">
      <c r="A80" t="s">
        <v>295</v>
      </c>
      <c r="C80">
        <v>0</v>
      </c>
    </row>
    <row r="81" spans="1:3" x14ac:dyDescent="0.3">
      <c r="A81" t="s">
        <v>294</v>
      </c>
      <c r="C81">
        <v>0</v>
      </c>
    </row>
    <row r="82" spans="1:3" x14ac:dyDescent="0.3">
      <c r="A82" t="s">
        <v>293</v>
      </c>
      <c r="C82">
        <v>0</v>
      </c>
    </row>
    <row r="83" spans="1:3" x14ac:dyDescent="0.3">
      <c r="A83" t="s">
        <v>292</v>
      </c>
      <c r="C83">
        <v>0</v>
      </c>
    </row>
    <row r="84" spans="1:3" x14ac:dyDescent="0.3">
      <c r="A84" t="s">
        <v>291</v>
      </c>
      <c r="C84">
        <v>0</v>
      </c>
    </row>
    <row r="85" spans="1:3" x14ac:dyDescent="0.3">
      <c r="A85" t="s">
        <v>290</v>
      </c>
      <c r="C85">
        <v>0</v>
      </c>
    </row>
    <row r="86" spans="1:3" x14ac:dyDescent="0.3">
      <c r="A86" t="s">
        <v>289</v>
      </c>
      <c r="C86">
        <v>0</v>
      </c>
    </row>
    <row r="87" spans="1:3" x14ac:dyDescent="0.3">
      <c r="A87" t="s">
        <v>288</v>
      </c>
      <c r="C87">
        <v>0</v>
      </c>
    </row>
    <row r="88" spans="1:3" x14ac:dyDescent="0.3">
      <c r="A88" t="s">
        <v>287</v>
      </c>
      <c r="C88">
        <v>0</v>
      </c>
    </row>
    <row r="89" spans="1:3" x14ac:dyDescent="0.3">
      <c r="A89" t="s">
        <v>286</v>
      </c>
      <c r="C89">
        <v>0</v>
      </c>
    </row>
    <row r="90" spans="1:3" x14ac:dyDescent="0.3">
      <c r="A90" t="s">
        <v>285</v>
      </c>
      <c r="C90">
        <v>0</v>
      </c>
    </row>
    <row r="91" spans="1:3" x14ac:dyDescent="0.3">
      <c r="A91" t="s">
        <v>284</v>
      </c>
      <c r="C91">
        <v>0</v>
      </c>
    </row>
    <row r="92" spans="1:3" x14ac:dyDescent="0.3">
      <c r="A92" t="s">
        <v>283</v>
      </c>
      <c r="C92">
        <v>0</v>
      </c>
    </row>
    <row r="93" spans="1:3" x14ac:dyDescent="0.3">
      <c r="A93" t="s">
        <v>282</v>
      </c>
      <c r="C93">
        <v>0</v>
      </c>
    </row>
    <row r="94" spans="1:3" x14ac:dyDescent="0.3">
      <c r="A94" t="s">
        <v>281</v>
      </c>
      <c r="C94">
        <v>0</v>
      </c>
    </row>
    <row r="95" spans="1:3" x14ac:dyDescent="0.3">
      <c r="A95" t="s">
        <v>280</v>
      </c>
      <c r="C95">
        <v>0</v>
      </c>
    </row>
    <row r="96" spans="1:3" x14ac:dyDescent="0.3">
      <c r="A96" t="s">
        <v>279</v>
      </c>
      <c r="C96">
        <v>0</v>
      </c>
    </row>
    <row r="97" spans="1:15" x14ac:dyDescent="0.3">
      <c r="A97" t="s">
        <v>278</v>
      </c>
      <c r="C97">
        <v>0</v>
      </c>
    </row>
    <row r="98" spans="1:15" x14ac:dyDescent="0.3">
      <c r="A98" t="s">
        <v>277</v>
      </c>
      <c r="C98">
        <v>0</v>
      </c>
    </row>
    <row r="99" spans="1:15" x14ac:dyDescent="0.3">
      <c r="A99" t="s">
        <v>276</v>
      </c>
      <c r="C99">
        <v>0</v>
      </c>
    </row>
    <row r="100" spans="1:15" x14ac:dyDescent="0.3">
      <c r="A100" t="s">
        <v>275</v>
      </c>
      <c r="C100">
        <v>0</v>
      </c>
    </row>
    <row r="101" spans="1:15" x14ac:dyDescent="0.3">
      <c r="A101" t="s">
        <v>274</v>
      </c>
      <c r="C101">
        <v>0</v>
      </c>
    </row>
    <row r="102" spans="1:15" x14ac:dyDescent="0.3">
      <c r="A102" t="s">
        <v>273</v>
      </c>
      <c r="C102">
        <v>0</v>
      </c>
    </row>
    <row r="103" spans="1:15" x14ac:dyDescent="0.3">
      <c r="A103" t="s">
        <v>272</v>
      </c>
      <c r="C103">
        <v>0</v>
      </c>
    </row>
    <row r="104" spans="1:15" x14ac:dyDescent="0.3">
      <c r="A104" t="s">
        <v>271</v>
      </c>
      <c r="C104">
        <v>0</v>
      </c>
    </row>
    <row r="105" spans="1:15" x14ac:dyDescent="0.3">
      <c r="A105" t="s">
        <v>270</v>
      </c>
      <c r="C105">
        <v>0</v>
      </c>
    </row>
    <row r="109" spans="1:15" x14ac:dyDescent="0.3">
      <c r="A109" s="223" t="s">
        <v>269</v>
      </c>
      <c r="B109" s="223"/>
      <c r="C109" s="223"/>
      <c r="D109" s="223"/>
      <c r="E109" s="223"/>
      <c r="F109" s="223"/>
      <c r="G109" s="223"/>
      <c r="H109" s="223"/>
      <c r="I109" s="223"/>
      <c r="J109" s="223"/>
      <c r="K109" s="223"/>
      <c r="L109" s="223"/>
      <c r="M109" s="224"/>
      <c r="N109" s="224"/>
      <c r="O109" s="224"/>
    </row>
    <row r="110" spans="1:15" x14ac:dyDescent="0.3">
      <c r="A110" s="223"/>
      <c r="B110" s="223"/>
      <c r="C110" s="223"/>
      <c r="D110" s="223"/>
      <c r="E110" s="223"/>
      <c r="F110" s="223"/>
      <c r="G110" s="223"/>
      <c r="H110" s="223"/>
      <c r="I110" s="223"/>
      <c r="J110" s="223"/>
      <c r="K110" s="223"/>
      <c r="L110" s="223"/>
      <c r="M110" s="224"/>
      <c r="N110" s="224"/>
      <c r="O110" s="224"/>
    </row>
    <row r="111" spans="1:15" x14ac:dyDescent="0.3">
      <c r="A111" s="223"/>
      <c r="B111" s="223"/>
      <c r="C111" s="223"/>
      <c r="D111" s="223"/>
      <c r="E111" s="223"/>
      <c r="F111" s="223"/>
      <c r="G111" s="223"/>
      <c r="H111" s="223"/>
      <c r="I111" s="223"/>
      <c r="J111" s="223"/>
      <c r="K111" s="223"/>
      <c r="L111" s="223"/>
      <c r="M111" s="224"/>
      <c r="N111" s="224"/>
      <c r="O111" s="224"/>
    </row>
    <row r="112" spans="1:15" x14ac:dyDescent="0.3">
      <c r="A112" s="223"/>
      <c r="B112" s="223"/>
      <c r="C112" s="223"/>
      <c r="D112" s="223"/>
      <c r="E112" s="223"/>
      <c r="F112" s="223"/>
      <c r="G112" s="223"/>
      <c r="H112" s="223"/>
      <c r="I112" s="223"/>
      <c r="J112" s="223"/>
      <c r="K112" s="223"/>
      <c r="L112" s="223"/>
      <c r="M112" s="224"/>
      <c r="N112" s="224"/>
      <c r="O112" s="224"/>
    </row>
    <row r="113" spans="1:15" x14ac:dyDescent="0.3">
      <c r="A113" s="223"/>
      <c r="B113" s="223"/>
      <c r="C113" s="223"/>
      <c r="D113" s="223"/>
      <c r="E113" s="223"/>
      <c r="F113" s="223"/>
      <c r="G113" s="223"/>
      <c r="H113" s="223"/>
      <c r="I113" s="223"/>
      <c r="J113" s="223"/>
      <c r="K113" s="223"/>
      <c r="L113" s="223"/>
      <c r="M113" s="224"/>
      <c r="N113" s="224"/>
      <c r="O113" s="224"/>
    </row>
    <row r="114" spans="1:15" x14ac:dyDescent="0.3">
      <c r="A114" s="223"/>
      <c r="B114" s="223"/>
      <c r="C114" s="223"/>
      <c r="D114" s="223"/>
      <c r="E114" s="223"/>
      <c r="F114" s="223"/>
      <c r="G114" s="223"/>
      <c r="H114" s="223"/>
      <c r="I114" s="223"/>
      <c r="J114" s="223"/>
      <c r="K114" s="223"/>
      <c r="L114" s="223"/>
      <c r="M114" s="224"/>
      <c r="N114" s="224"/>
      <c r="O114" s="224"/>
    </row>
    <row r="115" spans="1:15" x14ac:dyDescent="0.3">
      <c r="A115" s="223"/>
      <c r="B115" s="223"/>
      <c r="C115" s="223"/>
      <c r="D115" s="223"/>
      <c r="E115" s="223"/>
      <c r="F115" s="223"/>
      <c r="G115" s="223"/>
      <c r="H115" s="223"/>
      <c r="I115" s="223"/>
      <c r="J115" s="223"/>
      <c r="K115" s="223"/>
      <c r="L115" s="223"/>
      <c r="M115" s="224"/>
      <c r="N115" s="224"/>
      <c r="O115" s="224"/>
    </row>
    <row r="116" spans="1:15" x14ac:dyDescent="0.3">
      <c r="A116" s="223"/>
      <c r="B116" s="223"/>
      <c r="C116" s="223"/>
      <c r="D116" s="223"/>
      <c r="E116" s="223"/>
      <c r="F116" s="223"/>
      <c r="G116" s="223"/>
      <c r="H116" s="223"/>
      <c r="I116" s="223"/>
      <c r="J116" s="223"/>
      <c r="K116" s="223"/>
      <c r="L116" s="223"/>
      <c r="M116" s="224"/>
      <c r="N116" s="224"/>
      <c r="O116" s="224"/>
    </row>
  </sheetData>
  <mergeCells count="1">
    <mergeCell ref="A109:O116"/>
  </mergeCells>
  <hyperlinks>
    <hyperlink ref="A1" r:id="rId1" display="https://www.aceee.org/research-report/u2107" xr:uid="{A54A39A2-8173-4DAA-828C-A7C22879DF20}"/>
    <hyperlink ref="B2" r:id="rId2" xr:uid="{FE5FD808-0B95-4D7A-B0E1-106DC8CF21BA}"/>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4B886-5B2A-47B5-9CF7-29F0F9B1367C}">
  <sheetPr>
    <tabColor theme="0" tint="-0.14999847407452621"/>
  </sheetPr>
  <dimension ref="A1:G185"/>
  <sheetViews>
    <sheetView topLeftCell="A180" workbookViewId="0">
      <selection activeCell="J189" sqref="J189"/>
    </sheetView>
  </sheetViews>
  <sheetFormatPr defaultRowHeight="14.4" x14ac:dyDescent="0.3"/>
  <sheetData>
    <row r="1" spans="1:7" x14ac:dyDescent="0.3">
      <c r="A1" s="49" t="s">
        <v>28</v>
      </c>
      <c r="B1" s="1" t="s">
        <v>58</v>
      </c>
    </row>
    <row r="4" spans="1:7" ht="15" thickBot="1" x14ac:dyDescent="0.35">
      <c r="A4" s="47" t="s">
        <v>21</v>
      </c>
      <c r="B4" s="46"/>
      <c r="C4" s="46"/>
      <c r="D4" s="46"/>
      <c r="E4" s="46"/>
      <c r="F4" s="46"/>
      <c r="G4" s="46"/>
    </row>
    <row r="5" spans="1:7" x14ac:dyDescent="0.3">
      <c r="A5" t="s">
        <v>57</v>
      </c>
      <c r="B5" t="s">
        <v>56</v>
      </c>
      <c r="C5">
        <v>2012</v>
      </c>
      <c r="D5" t="s">
        <v>32</v>
      </c>
      <c r="E5" t="s">
        <v>35</v>
      </c>
      <c r="F5" s="203">
        <v>152.65023696682499</v>
      </c>
      <c r="G5" t="s">
        <v>30</v>
      </c>
    </row>
    <row r="6" spans="1:7" x14ac:dyDescent="0.3">
      <c r="A6" t="s">
        <v>57</v>
      </c>
      <c r="B6" t="s">
        <v>56</v>
      </c>
      <c r="C6">
        <v>2013</v>
      </c>
      <c r="D6" t="s">
        <v>32</v>
      </c>
      <c r="E6" t="s">
        <v>35</v>
      </c>
      <c r="F6" s="204">
        <v>148.22559241706199</v>
      </c>
      <c r="G6" t="s">
        <v>30</v>
      </c>
    </row>
    <row r="7" spans="1:7" x14ac:dyDescent="0.3">
      <c r="A7" t="s">
        <v>57</v>
      </c>
      <c r="B7" t="s">
        <v>56</v>
      </c>
      <c r="C7">
        <v>2017</v>
      </c>
      <c r="D7" t="s">
        <v>32</v>
      </c>
      <c r="E7" t="s">
        <v>35</v>
      </c>
      <c r="F7" s="204">
        <v>134.214218009479</v>
      </c>
      <c r="G7" t="s">
        <v>30</v>
      </c>
    </row>
    <row r="8" spans="1:7" x14ac:dyDescent="0.3">
      <c r="A8" t="s">
        <v>57</v>
      </c>
      <c r="B8" t="s">
        <v>56</v>
      </c>
      <c r="C8">
        <v>2022</v>
      </c>
      <c r="D8" t="s">
        <v>32</v>
      </c>
      <c r="E8" t="s">
        <v>31</v>
      </c>
      <c r="F8" s="204">
        <v>124.996208530806</v>
      </c>
      <c r="G8" t="s">
        <v>30</v>
      </c>
    </row>
    <row r="9" spans="1:7" x14ac:dyDescent="0.3">
      <c r="A9" t="s">
        <v>54</v>
      </c>
      <c r="B9" t="s">
        <v>53</v>
      </c>
      <c r="C9">
        <v>2000</v>
      </c>
      <c r="D9" t="s">
        <v>32</v>
      </c>
      <c r="E9" t="s">
        <v>35</v>
      </c>
      <c r="F9" s="204">
        <v>182.100683654444</v>
      </c>
      <c r="G9" t="s">
        <v>30</v>
      </c>
    </row>
    <row r="10" spans="1:7" x14ac:dyDescent="0.3">
      <c r="A10" t="s">
        <v>54</v>
      </c>
      <c r="B10" t="s">
        <v>53</v>
      </c>
      <c r="C10">
        <v>2001</v>
      </c>
      <c r="D10" t="s">
        <v>32</v>
      </c>
      <c r="E10" t="s">
        <v>35</v>
      </c>
      <c r="F10" s="204">
        <v>182.100683654444</v>
      </c>
      <c r="G10" t="s">
        <v>30</v>
      </c>
    </row>
    <row r="11" spans="1:7" x14ac:dyDescent="0.3">
      <c r="A11" t="s">
        <v>54</v>
      </c>
      <c r="B11" t="s">
        <v>53</v>
      </c>
      <c r="C11">
        <v>2002</v>
      </c>
      <c r="D11" t="s">
        <v>32</v>
      </c>
      <c r="E11" t="s">
        <v>35</v>
      </c>
      <c r="F11" s="204">
        <v>180.23617153511501</v>
      </c>
      <c r="G11" t="s">
        <v>30</v>
      </c>
    </row>
    <row r="12" spans="1:7" x14ac:dyDescent="0.3">
      <c r="A12" t="s">
        <v>54</v>
      </c>
      <c r="B12" t="s">
        <v>53</v>
      </c>
      <c r="C12">
        <v>2003</v>
      </c>
      <c r="D12" t="s">
        <v>32</v>
      </c>
      <c r="E12" t="s">
        <v>35</v>
      </c>
      <c r="F12" s="204">
        <v>177.75015537601001</v>
      </c>
      <c r="G12" t="s">
        <v>30</v>
      </c>
    </row>
    <row r="13" spans="1:7" x14ac:dyDescent="0.3">
      <c r="A13" t="s">
        <v>54</v>
      </c>
      <c r="B13" t="s">
        <v>53</v>
      </c>
      <c r="C13">
        <v>2004</v>
      </c>
      <c r="D13" t="s">
        <v>32</v>
      </c>
      <c r="E13" t="s">
        <v>35</v>
      </c>
      <c r="F13" s="204">
        <v>175.26413921690499</v>
      </c>
      <c r="G13" t="s">
        <v>30</v>
      </c>
    </row>
    <row r="14" spans="1:7" x14ac:dyDescent="0.3">
      <c r="A14" t="s">
        <v>54</v>
      </c>
      <c r="B14" t="s">
        <v>53</v>
      </c>
      <c r="C14">
        <v>2005</v>
      </c>
      <c r="D14" t="s">
        <v>32</v>
      </c>
      <c r="E14" t="s">
        <v>35</v>
      </c>
      <c r="F14" s="204">
        <v>172.7781230578</v>
      </c>
      <c r="G14" t="s">
        <v>30</v>
      </c>
    </row>
    <row r="15" spans="1:7" x14ac:dyDescent="0.3">
      <c r="A15" t="s">
        <v>54</v>
      </c>
      <c r="B15" t="s">
        <v>53</v>
      </c>
      <c r="C15">
        <v>2006</v>
      </c>
      <c r="D15" t="s">
        <v>32</v>
      </c>
      <c r="E15" t="s">
        <v>35</v>
      </c>
      <c r="F15" s="204">
        <v>175.26413921690499</v>
      </c>
      <c r="G15" t="s">
        <v>30</v>
      </c>
    </row>
    <row r="16" spans="1:7" x14ac:dyDescent="0.3">
      <c r="A16" t="s">
        <v>54</v>
      </c>
      <c r="B16" t="s">
        <v>53</v>
      </c>
      <c r="C16">
        <v>2007</v>
      </c>
      <c r="D16" t="s">
        <v>32</v>
      </c>
      <c r="E16" t="s">
        <v>35</v>
      </c>
      <c r="F16" s="204">
        <v>168.42759477936599</v>
      </c>
      <c r="G16" t="s">
        <v>30</v>
      </c>
    </row>
    <row r="17" spans="1:7" x14ac:dyDescent="0.3">
      <c r="A17" t="s">
        <v>54</v>
      </c>
      <c r="B17" t="s">
        <v>53</v>
      </c>
      <c r="C17">
        <v>2008</v>
      </c>
      <c r="D17" t="s">
        <v>32</v>
      </c>
      <c r="E17" t="s">
        <v>35</v>
      </c>
      <c r="F17" s="204">
        <v>165.941578620261</v>
      </c>
      <c r="G17" t="s">
        <v>30</v>
      </c>
    </row>
    <row r="18" spans="1:7" x14ac:dyDescent="0.3">
      <c r="A18" t="s">
        <v>54</v>
      </c>
      <c r="B18" t="s">
        <v>53</v>
      </c>
      <c r="C18">
        <v>2009</v>
      </c>
      <c r="D18" t="s">
        <v>32</v>
      </c>
      <c r="E18" t="s">
        <v>35</v>
      </c>
      <c r="F18" s="204">
        <v>159.10503418272199</v>
      </c>
      <c r="G18" t="s">
        <v>30</v>
      </c>
    </row>
    <row r="19" spans="1:7" x14ac:dyDescent="0.3">
      <c r="A19" t="s">
        <v>54</v>
      </c>
      <c r="B19" t="s">
        <v>53</v>
      </c>
      <c r="C19">
        <v>2010</v>
      </c>
      <c r="D19" t="s">
        <v>32</v>
      </c>
      <c r="E19" t="s">
        <v>35</v>
      </c>
      <c r="F19" s="204">
        <v>159.10503418272199</v>
      </c>
      <c r="G19" t="s">
        <v>30</v>
      </c>
    </row>
    <row r="20" spans="1:7" x14ac:dyDescent="0.3">
      <c r="A20" t="s">
        <v>54</v>
      </c>
      <c r="B20" t="s">
        <v>53</v>
      </c>
      <c r="C20">
        <v>2011</v>
      </c>
      <c r="D20" t="s">
        <v>32</v>
      </c>
      <c r="E20" t="s">
        <v>35</v>
      </c>
      <c r="F20" s="204">
        <v>158.48353014294599</v>
      </c>
      <c r="G20" t="s">
        <v>30</v>
      </c>
    </row>
    <row r="21" spans="1:7" x14ac:dyDescent="0.3">
      <c r="A21" t="s">
        <v>54</v>
      </c>
      <c r="B21" t="s">
        <v>53</v>
      </c>
      <c r="C21">
        <v>2012</v>
      </c>
      <c r="D21" t="s">
        <v>32</v>
      </c>
      <c r="E21" t="s">
        <v>35</v>
      </c>
      <c r="F21" s="204">
        <v>150.40397762585499</v>
      </c>
      <c r="G21" t="s">
        <v>30</v>
      </c>
    </row>
    <row r="22" spans="1:7" x14ac:dyDescent="0.3">
      <c r="A22" t="s">
        <v>54</v>
      </c>
      <c r="B22" t="s">
        <v>53</v>
      </c>
      <c r="C22">
        <v>2013</v>
      </c>
      <c r="D22" t="s">
        <v>32</v>
      </c>
      <c r="E22" t="s">
        <v>35</v>
      </c>
      <c r="F22" s="204">
        <v>147.91796146675</v>
      </c>
      <c r="G22" t="s">
        <v>30</v>
      </c>
    </row>
    <row r="23" spans="1:7" x14ac:dyDescent="0.3">
      <c r="A23" t="s">
        <v>54</v>
      </c>
      <c r="B23" t="s">
        <v>53</v>
      </c>
      <c r="C23">
        <v>2014</v>
      </c>
      <c r="D23" t="s">
        <v>32</v>
      </c>
      <c r="E23" t="s">
        <v>35</v>
      </c>
      <c r="F23" s="204">
        <v>145.43194530764501</v>
      </c>
      <c r="G23" t="s">
        <v>30</v>
      </c>
    </row>
    <row r="24" spans="1:7" x14ac:dyDescent="0.3">
      <c r="A24" t="s">
        <v>54</v>
      </c>
      <c r="B24" t="s">
        <v>53</v>
      </c>
      <c r="C24">
        <v>2015</v>
      </c>
      <c r="D24" t="s">
        <v>32</v>
      </c>
      <c r="E24" t="s">
        <v>35</v>
      </c>
      <c r="F24" s="204">
        <v>142.94592914853899</v>
      </c>
      <c r="G24" t="s">
        <v>30</v>
      </c>
    </row>
    <row r="25" spans="1:7" x14ac:dyDescent="0.3">
      <c r="A25" t="s">
        <v>54</v>
      </c>
      <c r="B25" t="s">
        <v>53</v>
      </c>
      <c r="C25">
        <v>2016</v>
      </c>
      <c r="D25" t="s">
        <v>32</v>
      </c>
      <c r="E25" t="s">
        <v>35</v>
      </c>
      <c r="F25" s="204">
        <v>141.702921068987</v>
      </c>
      <c r="G25" t="s">
        <v>30</v>
      </c>
    </row>
    <row r="26" spans="1:7" x14ac:dyDescent="0.3">
      <c r="A26" t="s">
        <v>54</v>
      </c>
      <c r="B26" t="s">
        <v>53</v>
      </c>
      <c r="C26">
        <v>2017</v>
      </c>
      <c r="D26" t="s">
        <v>32</v>
      </c>
      <c r="E26" t="s">
        <v>35</v>
      </c>
      <c r="F26" s="204">
        <v>137.35239279055301</v>
      </c>
      <c r="G26" t="s">
        <v>30</v>
      </c>
    </row>
    <row r="27" spans="1:7" x14ac:dyDescent="0.3">
      <c r="A27" t="s">
        <v>54</v>
      </c>
      <c r="B27" t="s">
        <v>53</v>
      </c>
      <c r="C27">
        <v>2018</v>
      </c>
      <c r="D27" t="s">
        <v>32</v>
      </c>
      <c r="E27" t="s">
        <v>35</v>
      </c>
      <c r="F27" s="204">
        <v>127</v>
      </c>
      <c r="G27" t="s">
        <v>30</v>
      </c>
    </row>
    <row r="28" spans="1:7" x14ac:dyDescent="0.3">
      <c r="A28" t="s">
        <v>54</v>
      </c>
      <c r="B28" t="s">
        <v>53</v>
      </c>
      <c r="C28">
        <v>2020</v>
      </c>
      <c r="D28" t="s">
        <v>32</v>
      </c>
      <c r="E28" t="s">
        <v>31</v>
      </c>
      <c r="F28" s="204">
        <v>122.436295835923</v>
      </c>
      <c r="G28" t="s">
        <v>30</v>
      </c>
    </row>
    <row r="29" spans="1:7" x14ac:dyDescent="0.3">
      <c r="A29" t="s">
        <v>54</v>
      </c>
      <c r="B29" t="s">
        <v>53</v>
      </c>
      <c r="C29">
        <v>2021</v>
      </c>
      <c r="D29" t="s">
        <v>32</v>
      </c>
      <c r="E29" t="s">
        <v>31</v>
      </c>
      <c r="F29" s="204">
        <v>117.46426351771299</v>
      </c>
      <c r="G29" t="s">
        <v>30</v>
      </c>
    </row>
    <row r="30" spans="1:7" x14ac:dyDescent="0.3">
      <c r="A30" t="s">
        <v>54</v>
      </c>
      <c r="B30" t="s">
        <v>53</v>
      </c>
      <c r="C30">
        <v>2022</v>
      </c>
      <c r="D30" t="s">
        <v>32</v>
      </c>
      <c r="E30" t="s">
        <v>31</v>
      </c>
      <c r="F30" s="204">
        <v>112.492231199503</v>
      </c>
      <c r="G30" t="s">
        <v>30</v>
      </c>
    </row>
    <row r="31" spans="1:7" x14ac:dyDescent="0.3">
      <c r="A31" t="s">
        <v>54</v>
      </c>
      <c r="B31" t="s">
        <v>53</v>
      </c>
      <c r="C31">
        <v>2023</v>
      </c>
      <c r="D31" t="s">
        <v>32</v>
      </c>
      <c r="E31" t="s">
        <v>31</v>
      </c>
      <c r="F31" s="204">
        <v>103.169670602859</v>
      </c>
      <c r="G31" t="s">
        <v>30</v>
      </c>
    </row>
    <row r="32" spans="1:7" x14ac:dyDescent="0.3">
      <c r="A32" t="s">
        <v>54</v>
      </c>
      <c r="B32" t="s">
        <v>53</v>
      </c>
      <c r="C32">
        <v>2024</v>
      </c>
      <c r="D32" t="s">
        <v>32</v>
      </c>
      <c r="E32" t="s">
        <v>31</v>
      </c>
      <c r="F32" s="204">
        <v>98.197638284648804</v>
      </c>
      <c r="G32" t="s">
        <v>30</v>
      </c>
    </row>
    <row r="33" spans="1:7" x14ac:dyDescent="0.3">
      <c r="A33" t="s">
        <v>54</v>
      </c>
      <c r="B33" t="s">
        <v>53</v>
      </c>
      <c r="C33">
        <v>2025</v>
      </c>
      <c r="D33" t="s">
        <v>32</v>
      </c>
      <c r="E33" t="s">
        <v>31</v>
      </c>
      <c r="F33" s="205">
        <v>92.604101926662494</v>
      </c>
      <c r="G33" t="s">
        <v>30</v>
      </c>
    </row>
    <row r="34" spans="1:7" x14ac:dyDescent="0.3">
      <c r="A34" t="s">
        <v>52</v>
      </c>
      <c r="B34" t="s">
        <v>51</v>
      </c>
      <c r="C34">
        <v>2002</v>
      </c>
      <c r="D34" t="s">
        <v>32</v>
      </c>
      <c r="E34" t="s">
        <v>35</v>
      </c>
      <c r="F34" s="204">
        <v>197.96672520000001</v>
      </c>
      <c r="G34" t="s">
        <v>30</v>
      </c>
    </row>
    <row r="35" spans="1:7" x14ac:dyDescent="0.3">
      <c r="A35" t="s">
        <v>52</v>
      </c>
      <c r="B35" t="s">
        <v>51</v>
      </c>
      <c r="C35">
        <v>2006</v>
      </c>
      <c r="D35" t="s">
        <v>32</v>
      </c>
      <c r="E35" t="s">
        <v>35</v>
      </c>
      <c r="F35" s="204">
        <v>177.75895320000001</v>
      </c>
      <c r="G35" t="s">
        <v>30</v>
      </c>
    </row>
    <row r="36" spans="1:7" x14ac:dyDescent="0.3">
      <c r="A36" t="s">
        <v>52</v>
      </c>
      <c r="B36" t="s">
        <v>51</v>
      </c>
      <c r="C36">
        <v>2008</v>
      </c>
      <c r="D36" t="s">
        <v>32</v>
      </c>
      <c r="E36" t="s">
        <v>35</v>
      </c>
      <c r="F36" s="204">
        <v>173.71739880000001</v>
      </c>
      <c r="G36" t="s">
        <v>30</v>
      </c>
    </row>
    <row r="37" spans="1:7" x14ac:dyDescent="0.3">
      <c r="A37" t="s">
        <v>52</v>
      </c>
      <c r="B37" t="s">
        <v>51</v>
      </c>
      <c r="C37">
        <v>2010</v>
      </c>
      <c r="D37" t="s">
        <v>32</v>
      </c>
      <c r="E37" t="s">
        <v>35</v>
      </c>
      <c r="F37" s="204">
        <v>169.59913935</v>
      </c>
      <c r="G37" t="s">
        <v>30</v>
      </c>
    </row>
    <row r="38" spans="1:7" x14ac:dyDescent="0.3">
      <c r="A38" t="s">
        <v>52</v>
      </c>
      <c r="B38" t="s">
        <v>51</v>
      </c>
      <c r="C38">
        <v>2011</v>
      </c>
      <c r="D38" t="s">
        <v>32</v>
      </c>
      <c r="E38" t="s">
        <v>35</v>
      </c>
      <c r="F38" s="204">
        <v>165.56213625000001</v>
      </c>
      <c r="G38" t="s">
        <v>30</v>
      </c>
    </row>
    <row r="39" spans="1:7" x14ac:dyDescent="0.3">
      <c r="A39" t="s">
        <v>52</v>
      </c>
      <c r="B39" t="s">
        <v>51</v>
      </c>
      <c r="C39">
        <v>2012</v>
      </c>
      <c r="D39" t="s">
        <v>32</v>
      </c>
      <c r="E39" t="s">
        <v>35</v>
      </c>
      <c r="F39" s="204">
        <v>163.54363470000001</v>
      </c>
      <c r="G39" t="s">
        <v>30</v>
      </c>
    </row>
    <row r="40" spans="1:7" x14ac:dyDescent="0.3">
      <c r="A40" t="s">
        <v>52</v>
      </c>
      <c r="B40" t="s">
        <v>51</v>
      </c>
      <c r="C40">
        <v>2013</v>
      </c>
      <c r="D40" t="s">
        <v>32</v>
      </c>
      <c r="E40" t="s">
        <v>35</v>
      </c>
      <c r="F40" s="204">
        <v>161.52513314999999</v>
      </c>
      <c r="G40" t="s">
        <v>30</v>
      </c>
    </row>
    <row r="41" spans="1:7" s="202" customFormat="1" x14ac:dyDescent="0.3">
      <c r="A41" s="201" t="s">
        <v>52</v>
      </c>
      <c r="B41" s="201" t="s">
        <v>51</v>
      </c>
      <c r="C41" s="201">
        <v>2014</v>
      </c>
      <c r="D41" s="201" t="s">
        <v>32</v>
      </c>
      <c r="E41" s="201" t="s">
        <v>35</v>
      </c>
      <c r="F41" s="206">
        <v>159.50663159999999</v>
      </c>
      <c r="G41" s="201" t="s">
        <v>30</v>
      </c>
    </row>
    <row r="42" spans="1:7" x14ac:dyDescent="0.3">
      <c r="A42" t="s">
        <v>52</v>
      </c>
      <c r="B42" t="s">
        <v>51</v>
      </c>
      <c r="C42">
        <v>2015</v>
      </c>
      <c r="D42" t="s">
        <v>32</v>
      </c>
      <c r="E42" t="s">
        <v>35</v>
      </c>
      <c r="F42" s="204">
        <v>156.27702912000001</v>
      </c>
      <c r="G42" t="s">
        <v>30</v>
      </c>
    </row>
    <row r="43" spans="1:7" x14ac:dyDescent="0.3">
      <c r="A43" t="s">
        <v>52</v>
      </c>
      <c r="B43" t="s">
        <v>51</v>
      </c>
      <c r="C43">
        <v>2016</v>
      </c>
      <c r="D43" t="s">
        <v>32</v>
      </c>
      <c r="E43" t="s">
        <v>35</v>
      </c>
      <c r="F43" s="204">
        <v>144.36786997499999</v>
      </c>
      <c r="G43" t="s">
        <v>30</v>
      </c>
    </row>
    <row r="44" spans="1:7" x14ac:dyDescent="0.3">
      <c r="A44" t="s">
        <v>52</v>
      </c>
      <c r="B44" t="s">
        <v>51</v>
      </c>
      <c r="C44">
        <v>2017</v>
      </c>
      <c r="D44" t="s">
        <v>32</v>
      </c>
      <c r="E44" t="s">
        <v>35</v>
      </c>
      <c r="F44" s="204">
        <v>136.29386377500001</v>
      </c>
      <c r="G44" t="s">
        <v>30</v>
      </c>
    </row>
    <row r="45" spans="1:7" x14ac:dyDescent="0.3">
      <c r="A45" t="s">
        <v>52</v>
      </c>
      <c r="B45" t="s">
        <v>51</v>
      </c>
      <c r="C45">
        <v>2018</v>
      </c>
      <c r="D45" t="s">
        <v>32</v>
      </c>
      <c r="E45" t="s">
        <v>35</v>
      </c>
      <c r="F45" s="204">
        <v>131.24760989999999</v>
      </c>
      <c r="G45" t="s">
        <v>30</v>
      </c>
    </row>
    <row r="46" spans="1:7" x14ac:dyDescent="0.3">
      <c r="A46" t="s">
        <v>52</v>
      </c>
      <c r="B46" t="s">
        <v>51</v>
      </c>
      <c r="C46">
        <v>2019</v>
      </c>
      <c r="D46" t="s">
        <v>32</v>
      </c>
      <c r="E46" t="s">
        <v>35</v>
      </c>
      <c r="F46" s="204">
        <v>131.24760989999999</v>
      </c>
      <c r="G46" t="s">
        <v>30</v>
      </c>
    </row>
    <row r="47" spans="1:7" x14ac:dyDescent="0.3">
      <c r="A47" t="s">
        <v>52</v>
      </c>
      <c r="B47" t="s">
        <v>51</v>
      </c>
      <c r="C47">
        <v>2020</v>
      </c>
      <c r="D47" t="s">
        <v>32</v>
      </c>
      <c r="E47" t="s">
        <v>31</v>
      </c>
      <c r="F47" s="204">
        <v>115.0995975</v>
      </c>
      <c r="G47" t="s">
        <v>30</v>
      </c>
    </row>
    <row r="48" spans="1:7" x14ac:dyDescent="0.3">
      <c r="A48" t="s">
        <v>52</v>
      </c>
      <c r="B48" t="s">
        <v>51</v>
      </c>
      <c r="C48">
        <v>2025</v>
      </c>
      <c r="D48" t="s">
        <v>32</v>
      </c>
      <c r="E48" t="s">
        <v>31</v>
      </c>
      <c r="F48" s="205">
        <v>94.914581999999996</v>
      </c>
      <c r="G48" t="s">
        <v>30</v>
      </c>
    </row>
    <row r="49" spans="1:7" x14ac:dyDescent="0.3">
      <c r="A49" t="s">
        <v>50</v>
      </c>
      <c r="B49" t="s">
        <v>49</v>
      </c>
      <c r="C49">
        <v>2000</v>
      </c>
      <c r="D49" t="s">
        <v>32</v>
      </c>
      <c r="E49" t="s">
        <v>35</v>
      </c>
      <c r="F49" s="204">
        <v>161.01613499999999</v>
      </c>
      <c r="G49" t="s">
        <v>30</v>
      </c>
    </row>
    <row r="50" spans="1:7" x14ac:dyDescent="0.3">
      <c r="A50" t="s">
        <v>50</v>
      </c>
      <c r="B50" t="s">
        <v>49</v>
      </c>
      <c r="C50">
        <v>2001</v>
      </c>
      <c r="D50" t="s">
        <v>32</v>
      </c>
      <c r="E50" t="s">
        <v>35</v>
      </c>
      <c r="F50" s="204">
        <v>158.59920374999999</v>
      </c>
      <c r="G50" t="s">
        <v>30</v>
      </c>
    </row>
    <row r="51" spans="1:7" x14ac:dyDescent="0.3">
      <c r="A51" t="s">
        <v>50</v>
      </c>
      <c r="B51" t="s">
        <v>49</v>
      </c>
      <c r="C51">
        <v>2002</v>
      </c>
      <c r="D51" t="s">
        <v>32</v>
      </c>
      <c r="E51" t="s">
        <v>35</v>
      </c>
      <c r="F51" s="204">
        <v>156.21261000000001</v>
      </c>
      <c r="G51" t="s">
        <v>30</v>
      </c>
    </row>
    <row r="52" spans="1:7" x14ac:dyDescent="0.3">
      <c r="A52" t="s">
        <v>50</v>
      </c>
      <c r="B52" t="s">
        <v>49</v>
      </c>
      <c r="C52">
        <v>2003</v>
      </c>
      <c r="D52" t="s">
        <v>32</v>
      </c>
      <c r="E52" t="s">
        <v>35</v>
      </c>
      <c r="F52" s="204">
        <v>154.575693</v>
      </c>
      <c r="G52" t="s">
        <v>30</v>
      </c>
    </row>
    <row r="53" spans="1:7" x14ac:dyDescent="0.3">
      <c r="A53" t="s">
        <v>50</v>
      </c>
      <c r="B53" t="s">
        <v>49</v>
      </c>
      <c r="C53">
        <v>2004</v>
      </c>
      <c r="D53" t="s">
        <v>32</v>
      </c>
      <c r="E53" t="s">
        <v>35</v>
      </c>
      <c r="F53" s="204">
        <v>152.6356395</v>
      </c>
      <c r="G53" t="s">
        <v>30</v>
      </c>
    </row>
    <row r="54" spans="1:7" x14ac:dyDescent="0.3">
      <c r="A54" t="s">
        <v>50</v>
      </c>
      <c r="B54" t="s">
        <v>49</v>
      </c>
      <c r="C54">
        <v>2005</v>
      </c>
      <c r="D54" t="s">
        <v>32</v>
      </c>
      <c r="E54" t="s">
        <v>35</v>
      </c>
      <c r="F54" s="204">
        <v>151.74475799999999</v>
      </c>
      <c r="G54" t="s">
        <v>30</v>
      </c>
    </row>
    <row r="55" spans="1:7" x14ac:dyDescent="0.3">
      <c r="A55" t="s">
        <v>50</v>
      </c>
      <c r="B55" t="s">
        <v>49</v>
      </c>
      <c r="C55">
        <v>2006</v>
      </c>
      <c r="D55" t="s">
        <v>32</v>
      </c>
      <c r="E55" t="s">
        <v>35</v>
      </c>
      <c r="F55" s="204">
        <v>150.77454075</v>
      </c>
      <c r="G55" t="s">
        <v>30</v>
      </c>
    </row>
    <row r="56" spans="1:7" x14ac:dyDescent="0.3">
      <c r="A56" t="s">
        <v>50</v>
      </c>
      <c r="B56" t="s">
        <v>49</v>
      </c>
      <c r="C56">
        <v>2007</v>
      </c>
      <c r="D56" t="s">
        <v>32</v>
      </c>
      <c r="E56" t="s">
        <v>35</v>
      </c>
      <c r="F56" s="204">
        <v>148.56103125000001</v>
      </c>
      <c r="G56" t="s">
        <v>30</v>
      </c>
    </row>
    <row r="57" spans="1:7" x14ac:dyDescent="0.3">
      <c r="A57" t="s">
        <v>50</v>
      </c>
      <c r="B57" t="s">
        <v>49</v>
      </c>
      <c r="C57">
        <v>2008</v>
      </c>
      <c r="D57" t="s">
        <v>32</v>
      </c>
      <c r="E57" t="s">
        <v>35</v>
      </c>
      <c r="F57" s="204">
        <v>144.434268</v>
      </c>
      <c r="G57" t="s">
        <v>30</v>
      </c>
    </row>
    <row r="58" spans="1:7" x14ac:dyDescent="0.3">
      <c r="A58" t="s">
        <v>50</v>
      </c>
      <c r="B58" t="s">
        <v>49</v>
      </c>
      <c r="C58">
        <v>2009</v>
      </c>
      <c r="D58" t="s">
        <v>32</v>
      </c>
      <c r="E58" t="s">
        <v>35</v>
      </c>
      <c r="F58" s="204">
        <v>138.25951875000001</v>
      </c>
      <c r="G58" t="s">
        <v>30</v>
      </c>
    </row>
    <row r="59" spans="1:7" x14ac:dyDescent="0.3">
      <c r="A59" t="s">
        <v>50</v>
      </c>
      <c r="B59" t="s">
        <v>49</v>
      </c>
      <c r="C59">
        <v>2010</v>
      </c>
      <c r="D59" t="s">
        <v>32</v>
      </c>
      <c r="E59" t="s">
        <v>35</v>
      </c>
      <c r="F59" s="204">
        <v>133.58436075</v>
      </c>
      <c r="G59" t="s">
        <v>30</v>
      </c>
    </row>
    <row r="60" spans="1:7" x14ac:dyDescent="0.3">
      <c r="A60" t="s">
        <v>50</v>
      </c>
      <c r="B60" t="s">
        <v>49</v>
      </c>
      <c r="C60">
        <v>2011</v>
      </c>
      <c r="D60" t="s">
        <v>32</v>
      </c>
      <c r="E60" t="s">
        <v>35</v>
      </c>
      <c r="F60" s="204">
        <v>129.69999000000001</v>
      </c>
      <c r="G60" t="s">
        <v>30</v>
      </c>
    </row>
    <row r="61" spans="1:7" x14ac:dyDescent="0.3">
      <c r="A61" t="s">
        <v>50</v>
      </c>
      <c r="B61" t="s">
        <v>49</v>
      </c>
      <c r="C61">
        <v>2012</v>
      </c>
      <c r="D61" t="s">
        <v>32</v>
      </c>
      <c r="E61" t="s">
        <v>35</v>
      </c>
      <c r="F61" s="204">
        <v>126.864135</v>
      </c>
      <c r="G61" t="s">
        <v>30</v>
      </c>
    </row>
    <row r="62" spans="1:7" x14ac:dyDescent="0.3">
      <c r="A62" t="s">
        <v>50</v>
      </c>
      <c r="B62" t="s">
        <v>49</v>
      </c>
      <c r="C62">
        <v>2013</v>
      </c>
      <c r="D62" t="s">
        <v>32</v>
      </c>
      <c r="E62" t="s">
        <v>35</v>
      </c>
      <c r="F62" s="204">
        <v>122.4471975</v>
      </c>
      <c r="G62" t="s">
        <v>30</v>
      </c>
    </row>
    <row r="63" spans="1:7" x14ac:dyDescent="0.3">
      <c r="A63" t="s">
        <v>50</v>
      </c>
      <c r="B63" t="s">
        <v>49</v>
      </c>
      <c r="C63">
        <v>2014</v>
      </c>
      <c r="D63" t="s">
        <v>32</v>
      </c>
      <c r="E63" t="s">
        <v>35</v>
      </c>
      <c r="F63" s="204">
        <v>119.67917250000001</v>
      </c>
      <c r="G63" t="s">
        <v>30</v>
      </c>
    </row>
    <row r="64" spans="1:7" x14ac:dyDescent="0.3">
      <c r="A64" t="s">
        <v>50</v>
      </c>
      <c r="B64" t="s">
        <v>49</v>
      </c>
      <c r="C64">
        <v>2015</v>
      </c>
      <c r="D64" t="s">
        <v>32</v>
      </c>
      <c r="E64" t="s">
        <v>35</v>
      </c>
      <c r="F64" s="204">
        <v>116.685</v>
      </c>
      <c r="G64" t="s">
        <v>30</v>
      </c>
    </row>
    <row r="65" spans="1:7" x14ac:dyDescent="0.3">
      <c r="A65" t="s">
        <v>50</v>
      </c>
      <c r="B65" t="s">
        <v>49</v>
      </c>
      <c r="C65">
        <v>2016</v>
      </c>
      <c r="D65" t="s">
        <v>32</v>
      </c>
      <c r="E65" t="s">
        <v>35</v>
      </c>
      <c r="F65" s="204">
        <v>115.5122325</v>
      </c>
      <c r="G65" t="s">
        <v>30</v>
      </c>
    </row>
    <row r="66" spans="1:7" x14ac:dyDescent="0.3">
      <c r="A66" t="s">
        <v>50</v>
      </c>
      <c r="B66" t="s">
        <v>49</v>
      </c>
      <c r="C66">
        <v>2017</v>
      </c>
      <c r="D66" t="s">
        <v>32</v>
      </c>
      <c r="E66" t="s">
        <v>35</v>
      </c>
      <c r="F66" s="204">
        <v>115.92453</v>
      </c>
      <c r="G66" t="s">
        <v>30</v>
      </c>
    </row>
    <row r="67" spans="1:7" x14ac:dyDescent="0.3">
      <c r="A67" t="s">
        <v>50</v>
      </c>
      <c r="B67" t="s">
        <v>49</v>
      </c>
      <c r="C67">
        <v>2018</v>
      </c>
      <c r="D67" t="s">
        <v>32</v>
      </c>
      <c r="E67" t="s">
        <v>35</v>
      </c>
      <c r="F67" s="204">
        <v>117.30672</v>
      </c>
      <c r="G67" t="s">
        <v>30</v>
      </c>
    </row>
    <row r="68" spans="1:7" x14ac:dyDescent="0.3">
      <c r="A68" t="s">
        <v>50</v>
      </c>
      <c r="B68" t="s">
        <v>49</v>
      </c>
      <c r="C68">
        <v>2019</v>
      </c>
      <c r="D68" t="s">
        <v>32</v>
      </c>
      <c r="E68" t="s">
        <v>35</v>
      </c>
      <c r="F68" s="204">
        <v>119.04984</v>
      </c>
      <c r="G68" t="s">
        <v>30</v>
      </c>
    </row>
    <row r="69" spans="1:7" x14ac:dyDescent="0.3">
      <c r="A69" t="s">
        <v>50</v>
      </c>
      <c r="B69" t="s">
        <v>49</v>
      </c>
      <c r="C69">
        <v>2020</v>
      </c>
      <c r="D69" t="s">
        <v>32</v>
      </c>
      <c r="E69" t="s">
        <v>35</v>
      </c>
      <c r="F69" s="204">
        <v>108.223305</v>
      </c>
      <c r="G69" t="s">
        <v>30</v>
      </c>
    </row>
    <row r="70" spans="1:7" x14ac:dyDescent="0.3">
      <c r="A70" t="s">
        <v>50</v>
      </c>
      <c r="B70" t="s">
        <v>49</v>
      </c>
      <c r="C70">
        <v>2021</v>
      </c>
      <c r="D70" t="s">
        <v>32</v>
      </c>
      <c r="E70" t="s">
        <v>31</v>
      </c>
      <c r="F70" s="204">
        <v>96.497955000000005</v>
      </c>
      <c r="G70" t="s">
        <v>30</v>
      </c>
    </row>
    <row r="71" spans="1:7" x14ac:dyDescent="0.3">
      <c r="A71" t="s">
        <v>50</v>
      </c>
      <c r="B71" t="s">
        <v>49</v>
      </c>
      <c r="C71">
        <v>2025</v>
      </c>
      <c r="D71" t="s">
        <v>32</v>
      </c>
      <c r="E71" t="s">
        <v>31</v>
      </c>
      <c r="F71" s="205">
        <v>84.772604999999999</v>
      </c>
      <c r="G71" t="s">
        <v>30</v>
      </c>
    </row>
    <row r="72" spans="1:7" x14ac:dyDescent="0.3">
      <c r="A72" t="s">
        <v>50</v>
      </c>
      <c r="B72" t="s">
        <v>49</v>
      </c>
      <c r="C72">
        <v>2030</v>
      </c>
      <c r="D72" t="s">
        <v>32</v>
      </c>
      <c r="E72" t="s">
        <v>42</v>
      </c>
      <c r="F72" s="204">
        <v>52.946655</v>
      </c>
      <c r="G72" t="s">
        <v>30</v>
      </c>
    </row>
    <row r="73" spans="1:7" x14ac:dyDescent="0.3">
      <c r="A73" t="s">
        <v>50</v>
      </c>
      <c r="B73" t="s">
        <v>49</v>
      </c>
      <c r="C73">
        <v>2035</v>
      </c>
      <c r="D73" t="s">
        <v>32</v>
      </c>
      <c r="E73" t="s">
        <v>42</v>
      </c>
      <c r="F73" s="204">
        <v>16.93308</v>
      </c>
      <c r="G73" t="s">
        <v>30</v>
      </c>
    </row>
    <row r="74" spans="1:7" x14ac:dyDescent="0.3">
      <c r="A74" t="s">
        <v>48</v>
      </c>
      <c r="B74" t="s">
        <v>47</v>
      </c>
      <c r="C74">
        <v>2006</v>
      </c>
      <c r="D74" t="s">
        <v>32</v>
      </c>
      <c r="E74" t="s">
        <v>35</v>
      </c>
      <c r="F74" s="204">
        <v>144.78710071056301</v>
      </c>
      <c r="G74" t="s">
        <v>30</v>
      </c>
    </row>
    <row r="75" spans="1:7" x14ac:dyDescent="0.3">
      <c r="A75" t="s">
        <v>48</v>
      </c>
      <c r="B75" t="s">
        <v>47</v>
      </c>
      <c r="C75">
        <v>2009</v>
      </c>
      <c r="D75" t="s">
        <v>32</v>
      </c>
      <c r="E75" t="s">
        <v>35</v>
      </c>
      <c r="F75" s="204">
        <v>134.78035218624501</v>
      </c>
      <c r="G75" t="s">
        <v>30</v>
      </c>
    </row>
    <row r="76" spans="1:7" x14ac:dyDescent="0.3">
      <c r="A76" t="s">
        <v>48</v>
      </c>
      <c r="B76" t="s">
        <v>47</v>
      </c>
      <c r="C76">
        <v>2010</v>
      </c>
      <c r="D76" t="s">
        <v>32</v>
      </c>
      <c r="E76" t="s">
        <v>35</v>
      </c>
      <c r="F76" s="204">
        <v>132.535507008086</v>
      </c>
      <c r="G76" t="s">
        <v>30</v>
      </c>
    </row>
    <row r="77" spans="1:7" x14ac:dyDescent="0.3">
      <c r="A77" t="s">
        <v>48</v>
      </c>
      <c r="B77" t="s">
        <v>47</v>
      </c>
      <c r="C77">
        <v>2011</v>
      </c>
      <c r="D77" t="s">
        <v>32</v>
      </c>
      <c r="E77" t="s">
        <v>35</v>
      </c>
      <c r="F77" s="204">
        <v>130.13669990731799</v>
      </c>
      <c r="G77" t="s">
        <v>30</v>
      </c>
    </row>
    <row r="78" spans="1:7" x14ac:dyDescent="0.3">
      <c r="A78" t="s">
        <v>48</v>
      </c>
      <c r="B78" t="s">
        <v>47</v>
      </c>
      <c r="C78">
        <v>2012</v>
      </c>
      <c r="D78" t="s">
        <v>32</v>
      </c>
      <c r="E78" t="s">
        <v>35</v>
      </c>
      <c r="F78" s="204">
        <v>130.40344230006701</v>
      </c>
      <c r="G78" t="s">
        <v>30</v>
      </c>
    </row>
    <row r="79" spans="1:7" x14ac:dyDescent="0.3">
      <c r="A79" t="s">
        <v>48</v>
      </c>
      <c r="B79" t="s">
        <v>47</v>
      </c>
      <c r="C79">
        <v>2015</v>
      </c>
      <c r="D79" t="s">
        <v>32</v>
      </c>
      <c r="E79" t="s">
        <v>35</v>
      </c>
      <c r="F79" s="204">
        <v>119.4927285</v>
      </c>
      <c r="G79" t="s">
        <v>30</v>
      </c>
    </row>
    <row r="80" spans="1:7" x14ac:dyDescent="0.3">
      <c r="A80" t="s">
        <v>48</v>
      </c>
      <c r="B80" t="s">
        <v>47</v>
      </c>
      <c r="C80">
        <v>2017</v>
      </c>
      <c r="D80" t="s">
        <v>32</v>
      </c>
      <c r="E80" t="s">
        <v>35</v>
      </c>
      <c r="F80" s="204">
        <v>118.0420905</v>
      </c>
      <c r="G80" t="s">
        <v>30</v>
      </c>
    </row>
    <row r="81" spans="1:7" x14ac:dyDescent="0.3">
      <c r="A81" t="s">
        <v>48</v>
      </c>
      <c r="B81" t="s">
        <v>47</v>
      </c>
      <c r="C81">
        <v>2018</v>
      </c>
      <c r="D81" t="s">
        <v>32</v>
      </c>
      <c r="E81" t="s">
        <v>35</v>
      </c>
      <c r="F81" s="204">
        <v>118.87488375</v>
      </c>
      <c r="G81" t="s">
        <v>30</v>
      </c>
    </row>
    <row r="82" spans="1:7" x14ac:dyDescent="0.3">
      <c r="A82" t="s">
        <v>48</v>
      </c>
      <c r="B82" t="s">
        <v>47</v>
      </c>
      <c r="C82">
        <v>2019</v>
      </c>
      <c r="D82" t="s">
        <v>32</v>
      </c>
      <c r="E82" t="s">
        <v>35</v>
      </c>
      <c r="F82" s="204">
        <v>119.28999</v>
      </c>
      <c r="G82" t="s">
        <v>30</v>
      </c>
    </row>
    <row r="83" spans="1:7" x14ac:dyDescent="0.3">
      <c r="A83" t="s">
        <v>48</v>
      </c>
      <c r="B83" t="s">
        <v>47</v>
      </c>
      <c r="C83">
        <v>2020</v>
      </c>
      <c r="D83" t="s">
        <v>32</v>
      </c>
      <c r="E83" t="s">
        <v>35</v>
      </c>
      <c r="F83" s="204">
        <v>118.12769249999999</v>
      </c>
      <c r="G83" t="s">
        <v>30</v>
      </c>
    </row>
    <row r="84" spans="1:7" x14ac:dyDescent="0.3">
      <c r="A84" t="s">
        <v>48</v>
      </c>
      <c r="B84" t="s">
        <v>47</v>
      </c>
      <c r="C84">
        <v>2022</v>
      </c>
      <c r="D84" t="s">
        <v>32</v>
      </c>
      <c r="E84" t="s">
        <v>31</v>
      </c>
      <c r="F84" s="204">
        <v>111.48599249999999</v>
      </c>
      <c r="G84" t="s">
        <v>30</v>
      </c>
    </row>
    <row r="85" spans="1:7" x14ac:dyDescent="0.3">
      <c r="A85" t="s">
        <v>46</v>
      </c>
      <c r="B85" t="s">
        <v>45</v>
      </c>
      <c r="C85">
        <v>2000</v>
      </c>
      <c r="D85" t="s">
        <v>32</v>
      </c>
      <c r="E85" t="s">
        <v>35</v>
      </c>
      <c r="F85" s="204">
        <v>174.709836065574</v>
      </c>
      <c r="G85" t="s">
        <v>30</v>
      </c>
    </row>
    <row r="86" spans="1:7" x14ac:dyDescent="0.3">
      <c r="A86" t="s">
        <v>46</v>
      </c>
      <c r="B86" t="s">
        <v>45</v>
      </c>
      <c r="C86">
        <v>2001</v>
      </c>
      <c r="D86" t="s">
        <v>32</v>
      </c>
      <c r="E86" t="s">
        <v>35</v>
      </c>
      <c r="F86" s="204">
        <v>170.329714285714</v>
      </c>
      <c r="G86" t="s">
        <v>30</v>
      </c>
    </row>
    <row r="87" spans="1:7" x14ac:dyDescent="0.3">
      <c r="A87" t="s">
        <v>46</v>
      </c>
      <c r="B87" t="s">
        <v>45</v>
      </c>
      <c r="C87">
        <v>2002</v>
      </c>
      <c r="D87" t="s">
        <v>32</v>
      </c>
      <c r="E87" t="s">
        <v>35</v>
      </c>
      <c r="F87" s="204">
        <v>165.23071755725201</v>
      </c>
      <c r="G87" t="s">
        <v>30</v>
      </c>
    </row>
    <row r="88" spans="1:7" x14ac:dyDescent="0.3">
      <c r="A88" t="s">
        <v>46</v>
      </c>
      <c r="B88" t="s">
        <v>45</v>
      </c>
      <c r="C88">
        <v>2003</v>
      </c>
      <c r="D88" t="s">
        <v>32</v>
      </c>
      <c r="E88" t="s">
        <v>35</v>
      </c>
      <c r="F88" s="204">
        <v>164.257272727273</v>
      </c>
      <c r="G88" t="s">
        <v>30</v>
      </c>
    </row>
    <row r="89" spans="1:7" x14ac:dyDescent="0.3">
      <c r="A89" t="s">
        <v>46</v>
      </c>
      <c r="B89" t="s">
        <v>45</v>
      </c>
      <c r="C89">
        <v>2004</v>
      </c>
      <c r="D89" t="s">
        <v>32</v>
      </c>
      <c r="E89" t="s">
        <v>35</v>
      </c>
      <c r="F89" s="204">
        <v>161.423466666667</v>
      </c>
      <c r="G89" t="s">
        <v>30</v>
      </c>
    </row>
    <row r="90" spans="1:7" x14ac:dyDescent="0.3">
      <c r="A90" t="s">
        <v>46</v>
      </c>
      <c r="B90" t="s">
        <v>45</v>
      </c>
      <c r="C90">
        <v>2005</v>
      </c>
      <c r="D90" t="s">
        <v>32</v>
      </c>
      <c r="E90" t="s">
        <v>35</v>
      </c>
      <c r="F90" s="204">
        <v>160.506647058824</v>
      </c>
      <c r="G90" t="s">
        <v>30</v>
      </c>
    </row>
    <row r="91" spans="1:7" x14ac:dyDescent="0.3">
      <c r="A91" t="s">
        <v>46</v>
      </c>
      <c r="B91" t="s">
        <v>45</v>
      </c>
      <c r="C91">
        <v>2006</v>
      </c>
      <c r="D91" t="s">
        <v>32</v>
      </c>
      <c r="E91" t="s">
        <v>35</v>
      </c>
      <c r="F91" s="204">
        <v>156.97034285714301</v>
      </c>
      <c r="G91" t="s">
        <v>30</v>
      </c>
    </row>
    <row r="92" spans="1:7" x14ac:dyDescent="0.3">
      <c r="A92" t="s">
        <v>46</v>
      </c>
      <c r="B92" t="s">
        <v>45</v>
      </c>
      <c r="C92">
        <v>2007</v>
      </c>
      <c r="D92" t="s">
        <v>32</v>
      </c>
      <c r="E92" t="s">
        <v>35</v>
      </c>
      <c r="F92" s="204">
        <v>156.117617021277</v>
      </c>
      <c r="G92" t="s">
        <v>30</v>
      </c>
    </row>
    <row r="93" spans="1:7" x14ac:dyDescent="0.3">
      <c r="A93" t="s">
        <v>46</v>
      </c>
      <c r="B93" t="s">
        <v>45</v>
      </c>
      <c r="C93">
        <v>2008</v>
      </c>
      <c r="D93" t="s">
        <v>32</v>
      </c>
      <c r="E93" t="s">
        <v>35</v>
      </c>
      <c r="F93" s="204">
        <v>150.471189189189</v>
      </c>
      <c r="G93" t="s">
        <v>30</v>
      </c>
    </row>
    <row r="94" spans="1:7" x14ac:dyDescent="0.3">
      <c r="A94" t="s">
        <v>46</v>
      </c>
      <c r="B94" t="s">
        <v>45</v>
      </c>
      <c r="C94">
        <v>2009</v>
      </c>
      <c r="D94" t="s">
        <v>32</v>
      </c>
      <c r="E94" t="s">
        <v>35</v>
      </c>
      <c r="F94" s="204">
        <v>140.004760736196</v>
      </c>
      <c r="G94" t="s">
        <v>30</v>
      </c>
    </row>
    <row r="95" spans="1:7" x14ac:dyDescent="0.3">
      <c r="A95" t="s">
        <v>46</v>
      </c>
      <c r="B95" t="s">
        <v>45</v>
      </c>
      <c r="C95">
        <v>2010</v>
      </c>
      <c r="D95" t="s">
        <v>32</v>
      </c>
      <c r="E95" t="s">
        <v>35</v>
      </c>
      <c r="F95" s="204">
        <v>138.75301818181799</v>
      </c>
      <c r="G95" t="s">
        <v>30</v>
      </c>
    </row>
    <row r="96" spans="1:7" x14ac:dyDescent="0.3">
      <c r="A96" t="s">
        <v>46</v>
      </c>
      <c r="B96" t="s">
        <v>45</v>
      </c>
      <c r="C96">
        <v>2011</v>
      </c>
      <c r="D96" t="s">
        <v>32</v>
      </c>
      <c r="E96" t="s">
        <v>35</v>
      </c>
      <c r="F96" s="204">
        <v>131.30233707865199</v>
      </c>
      <c r="G96" t="s">
        <v>30</v>
      </c>
    </row>
    <row r="97" spans="1:7" x14ac:dyDescent="0.3">
      <c r="A97" t="s">
        <v>46</v>
      </c>
      <c r="B97" t="s">
        <v>45</v>
      </c>
      <c r="C97">
        <v>2012</v>
      </c>
      <c r="D97" t="s">
        <v>32</v>
      </c>
      <c r="E97" t="s">
        <v>35</v>
      </c>
      <c r="F97" s="204">
        <v>123.503051546392</v>
      </c>
      <c r="G97" t="s">
        <v>30</v>
      </c>
    </row>
    <row r="98" spans="1:7" x14ac:dyDescent="0.3">
      <c r="A98" t="s">
        <v>46</v>
      </c>
      <c r="B98" t="s">
        <v>45</v>
      </c>
      <c r="C98">
        <v>2013</v>
      </c>
      <c r="D98" t="s">
        <v>32</v>
      </c>
      <c r="E98" t="s">
        <v>35</v>
      </c>
      <c r="F98" s="204">
        <v>116.892228571429</v>
      </c>
      <c r="G98" t="s">
        <v>30</v>
      </c>
    </row>
    <row r="99" spans="1:7" x14ac:dyDescent="0.3">
      <c r="A99" t="s">
        <v>46</v>
      </c>
      <c r="B99" t="s">
        <v>45</v>
      </c>
      <c r="C99">
        <v>2014</v>
      </c>
      <c r="D99" t="s">
        <v>32</v>
      </c>
      <c r="E99" t="s">
        <v>35</v>
      </c>
      <c r="F99" s="204">
        <v>113.95071559633</v>
      </c>
      <c r="G99" t="s">
        <v>30</v>
      </c>
    </row>
    <row r="100" spans="1:7" x14ac:dyDescent="0.3">
      <c r="A100" t="s">
        <v>46</v>
      </c>
      <c r="B100" t="s">
        <v>45</v>
      </c>
      <c r="C100">
        <v>2015</v>
      </c>
      <c r="D100" t="s">
        <v>32</v>
      </c>
      <c r="E100" t="s">
        <v>35</v>
      </c>
      <c r="F100" s="204">
        <v>114.66566666666699</v>
      </c>
      <c r="G100" t="s">
        <v>30</v>
      </c>
    </row>
    <row r="101" spans="1:7" x14ac:dyDescent="0.3">
      <c r="A101" t="s">
        <v>46</v>
      </c>
      <c r="B101" t="s">
        <v>45</v>
      </c>
      <c r="C101">
        <v>2016</v>
      </c>
      <c r="D101" t="s">
        <v>32</v>
      </c>
      <c r="E101" t="s">
        <v>35</v>
      </c>
      <c r="F101" s="204">
        <v>113.598136986301</v>
      </c>
      <c r="G101" t="s">
        <v>30</v>
      </c>
    </row>
    <row r="102" spans="1:7" x14ac:dyDescent="0.3">
      <c r="A102" t="s">
        <v>46</v>
      </c>
      <c r="B102" t="s">
        <v>45</v>
      </c>
      <c r="C102">
        <v>2017</v>
      </c>
      <c r="D102" t="s">
        <v>32</v>
      </c>
      <c r="E102" t="s">
        <v>35</v>
      </c>
      <c r="F102" s="204">
        <v>113.248763636364</v>
      </c>
      <c r="G102" t="s">
        <v>30</v>
      </c>
    </row>
    <row r="103" spans="1:7" x14ac:dyDescent="0.3">
      <c r="A103" t="s">
        <v>46</v>
      </c>
      <c r="B103" t="s">
        <v>45</v>
      </c>
      <c r="C103">
        <v>2018</v>
      </c>
      <c r="D103" t="s">
        <v>32</v>
      </c>
      <c r="E103" t="s">
        <v>35</v>
      </c>
      <c r="F103" s="204">
        <v>113.248763636364</v>
      </c>
      <c r="G103" t="s">
        <v>30</v>
      </c>
    </row>
    <row r="104" spans="1:7" x14ac:dyDescent="0.3">
      <c r="A104" t="s">
        <v>46</v>
      </c>
      <c r="B104" t="s">
        <v>45</v>
      </c>
      <c r="C104">
        <v>2030</v>
      </c>
      <c r="D104" t="s">
        <v>32</v>
      </c>
      <c r="E104" t="s">
        <v>31</v>
      </c>
      <c r="F104" s="204">
        <v>76.795881889763805</v>
      </c>
      <c r="G104" t="s">
        <v>30</v>
      </c>
    </row>
    <row r="105" spans="1:7" x14ac:dyDescent="0.3">
      <c r="A105" t="s">
        <v>44</v>
      </c>
      <c r="B105" t="s">
        <v>43</v>
      </c>
      <c r="C105">
        <v>2008</v>
      </c>
      <c r="D105" t="s">
        <v>32</v>
      </c>
      <c r="E105" t="s">
        <v>35</v>
      </c>
      <c r="F105" s="204">
        <v>166.71428571428601</v>
      </c>
      <c r="G105" t="s">
        <v>30</v>
      </c>
    </row>
    <row r="106" spans="1:7" x14ac:dyDescent="0.3">
      <c r="A106" t="s">
        <v>44</v>
      </c>
      <c r="B106" t="s">
        <v>43</v>
      </c>
      <c r="C106">
        <v>2009</v>
      </c>
      <c r="D106" t="s">
        <v>32</v>
      </c>
      <c r="E106" t="s">
        <v>35</v>
      </c>
      <c r="F106" s="204">
        <v>163.216783216783</v>
      </c>
      <c r="G106" t="s">
        <v>30</v>
      </c>
    </row>
    <row r="107" spans="1:7" x14ac:dyDescent="0.3">
      <c r="A107" t="s">
        <v>44</v>
      </c>
      <c r="B107" t="s">
        <v>43</v>
      </c>
      <c r="C107">
        <v>2010</v>
      </c>
      <c r="D107" t="s">
        <v>32</v>
      </c>
      <c r="E107" t="s">
        <v>35</v>
      </c>
      <c r="F107" s="204">
        <v>159.86301369863</v>
      </c>
      <c r="G107" t="s">
        <v>30</v>
      </c>
    </row>
    <row r="108" spans="1:7" x14ac:dyDescent="0.3">
      <c r="A108" t="s">
        <v>44</v>
      </c>
      <c r="B108" t="s">
        <v>43</v>
      </c>
      <c r="C108">
        <v>2011</v>
      </c>
      <c r="D108" t="s">
        <v>32</v>
      </c>
      <c r="E108" t="s">
        <v>35</v>
      </c>
      <c r="F108" s="204">
        <v>154.56953642384099</v>
      </c>
      <c r="G108" t="s">
        <v>30</v>
      </c>
    </row>
    <row r="109" spans="1:7" x14ac:dyDescent="0.3">
      <c r="A109" t="s">
        <v>44</v>
      </c>
      <c r="B109" t="s">
        <v>43</v>
      </c>
      <c r="C109">
        <v>2012</v>
      </c>
      <c r="D109" t="s">
        <v>32</v>
      </c>
      <c r="E109" t="s">
        <v>35</v>
      </c>
      <c r="F109" s="204">
        <v>151.55844155844201</v>
      </c>
      <c r="G109" t="s">
        <v>30</v>
      </c>
    </row>
    <row r="110" spans="1:7" x14ac:dyDescent="0.3">
      <c r="A110" t="s">
        <v>44</v>
      </c>
      <c r="B110" t="s">
        <v>43</v>
      </c>
      <c r="C110">
        <v>2013</v>
      </c>
      <c r="D110" t="s">
        <v>32</v>
      </c>
      <c r="E110" t="s">
        <v>35</v>
      </c>
      <c r="F110" s="204">
        <v>144.968944099379</v>
      </c>
      <c r="G110" t="s">
        <v>30</v>
      </c>
    </row>
    <row r="111" spans="1:7" x14ac:dyDescent="0.3">
      <c r="A111" t="s">
        <v>44</v>
      </c>
      <c r="B111" t="s">
        <v>43</v>
      </c>
      <c r="C111">
        <v>2014</v>
      </c>
      <c r="D111" t="s">
        <v>32</v>
      </c>
      <c r="E111" t="s">
        <v>35</v>
      </c>
      <c r="F111" s="204">
        <v>142.31707317073199</v>
      </c>
      <c r="G111" t="s">
        <v>30</v>
      </c>
    </row>
    <row r="112" spans="1:7" x14ac:dyDescent="0.3">
      <c r="A112" t="s">
        <v>44</v>
      </c>
      <c r="B112" t="s">
        <v>43</v>
      </c>
      <c r="C112">
        <v>2016</v>
      </c>
      <c r="D112" t="s">
        <v>32</v>
      </c>
      <c r="E112" t="s">
        <v>35</v>
      </c>
      <c r="F112" s="204">
        <v>139.760479041916</v>
      </c>
      <c r="G112" t="s">
        <v>30</v>
      </c>
    </row>
    <row r="113" spans="1:7" x14ac:dyDescent="0.3">
      <c r="A113" t="s">
        <v>44</v>
      </c>
      <c r="B113" t="s">
        <v>43</v>
      </c>
      <c r="C113">
        <v>2019</v>
      </c>
      <c r="D113" t="s">
        <v>32</v>
      </c>
      <c r="E113" t="s">
        <v>42</v>
      </c>
      <c r="F113" s="204">
        <v>123.87745940000001</v>
      </c>
      <c r="G113" t="s">
        <v>30</v>
      </c>
    </row>
    <row r="114" spans="1:7" x14ac:dyDescent="0.3">
      <c r="A114" t="s">
        <v>44</v>
      </c>
      <c r="B114" t="s">
        <v>43</v>
      </c>
      <c r="C114">
        <v>2020</v>
      </c>
      <c r="D114" t="s">
        <v>32</v>
      </c>
      <c r="E114" t="s">
        <v>42</v>
      </c>
      <c r="F114" s="204">
        <v>119.128235992</v>
      </c>
      <c r="G114" t="s">
        <v>30</v>
      </c>
    </row>
    <row r="115" spans="1:7" x14ac:dyDescent="0.3">
      <c r="A115" t="s">
        <v>44</v>
      </c>
      <c r="B115" t="s">
        <v>43</v>
      </c>
      <c r="C115">
        <v>2021</v>
      </c>
      <c r="D115" t="s">
        <v>32</v>
      </c>
      <c r="E115" t="s">
        <v>42</v>
      </c>
      <c r="F115" s="204">
        <v>114.235358502</v>
      </c>
      <c r="G115" t="s">
        <v>30</v>
      </c>
    </row>
    <row r="116" spans="1:7" x14ac:dyDescent="0.3">
      <c r="A116" t="s">
        <v>44</v>
      </c>
      <c r="B116" t="s">
        <v>43</v>
      </c>
      <c r="C116">
        <v>2022</v>
      </c>
      <c r="D116" t="s">
        <v>32</v>
      </c>
      <c r="E116" t="s">
        <v>42</v>
      </c>
      <c r="F116" s="204">
        <v>109.13156121999999</v>
      </c>
      <c r="G116" t="s">
        <v>30</v>
      </c>
    </row>
    <row r="117" spans="1:7" x14ac:dyDescent="0.3">
      <c r="A117" t="s">
        <v>44</v>
      </c>
      <c r="B117" t="s">
        <v>43</v>
      </c>
      <c r="C117">
        <v>2023</v>
      </c>
      <c r="D117" t="s">
        <v>32</v>
      </c>
      <c r="E117" t="s">
        <v>42</v>
      </c>
      <c r="F117" s="204">
        <v>104.24006003140001</v>
      </c>
      <c r="G117" t="s">
        <v>30</v>
      </c>
    </row>
    <row r="118" spans="1:7" x14ac:dyDescent="0.3">
      <c r="A118" t="s">
        <v>44</v>
      </c>
      <c r="B118" t="s">
        <v>43</v>
      </c>
      <c r="C118">
        <v>2024</v>
      </c>
      <c r="D118" t="s">
        <v>32</v>
      </c>
      <c r="E118" t="s">
        <v>42</v>
      </c>
      <c r="F118" s="204">
        <v>99.580034127999994</v>
      </c>
      <c r="G118" t="s">
        <v>30</v>
      </c>
    </row>
    <row r="119" spans="1:7" x14ac:dyDescent="0.3">
      <c r="A119" t="s">
        <v>44</v>
      </c>
      <c r="B119" t="s">
        <v>43</v>
      </c>
      <c r="C119">
        <v>2025</v>
      </c>
      <c r="D119" t="s">
        <v>32</v>
      </c>
      <c r="E119" t="s">
        <v>42</v>
      </c>
      <c r="F119" s="205">
        <v>88.869438967999997</v>
      </c>
      <c r="G119" t="s">
        <v>30</v>
      </c>
    </row>
    <row r="120" spans="1:7" x14ac:dyDescent="0.3">
      <c r="A120" t="s">
        <v>41</v>
      </c>
      <c r="B120" t="s">
        <v>40</v>
      </c>
      <c r="C120">
        <v>2021</v>
      </c>
      <c r="D120" t="s">
        <v>32</v>
      </c>
      <c r="E120" t="s">
        <v>35</v>
      </c>
      <c r="F120" s="204">
        <v>152.90641547749999</v>
      </c>
      <c r="G120" t="s">
        <v>30</v>
      </c>
    </row>
    <row r="121" spans="1:7" x14ac:dyDescent="0.3">
      <c r="A121" t="s">
        <v>41</v>
      </c>
      <c r="B121" t="s">
        <v>40</v>
      </c>
      <c r="C121">
        <v>2023</v>
      </c>
      <c r="D121" t="s">
        <v>32</v>
      </c>
      <c r="E121" t="s">
        <v>31</v>
      </c>
      <c r="F121" s="204">
        <v>133.44875981749999</v>
      </c>
      <c r="G121" t="s">
        <v>30</v>
      </c>
    </row>
    <row r="122" spans="1:7" x14ac:dyDescent="0.3">
      <c r="A122" t="s">
        <v>41</v>
      </c>
      <c r="B122" t="s">
        <v>40</v>
      </c>
      <c r="C122">
        <v>2024</v>
      </c>
      <c r="D122" t="s">
        <v>32</v>
      </c>
      <c r="E122" t="s">
        <v>31</v>
      </c>
      <c r="F122" s="204">
        <v>124.44959407475</v>
      </c>
      <c r="G122" t="s">
        <v>30</v>
      </c>
    </row>
    <row r="123" spans="1:7" x14ac:dyDescent="0.3">
      <c r="A123" t="s">
        <v>41</v>
      </c>
      <c r="B123" t="s">
        <v>40</v>
      </c>
      <c r="C123">
        <v>2025</v>
      </c>
      <c r="D123" t="s">
        <v>32</v>
      </c>
      <c r="E123" t="s">
        <v>31</v>
      </c>
      <c r="F123" s="205">
        <v>107.1809246765</v>
      </c>
      <c r="G123" t="s">
        <v>30</v>
      </c>
    </row>
    <row r="124" spans="1:7" x14ac:dyDescent="0.3">
      <c r="A124" t="s">
        <v>41</v>
      </c>
      <c r="B124" t="s">
        <v>40</v>
      </c>
      <c r="C124">
        <v>2026</v>
      </c>
      <c r="D124" t="s">
        <v>32</v>
      </c>
      <c r="E124" t="s">
        <v>31</v>
      </c>
      <c r="F124" s="204">
        <v>84.399252841250004</v>
      </c>
      <c r="G124" t="s">
        <v>30</v>
      </c>
    </row>
    <row r="125" spans="1:7" x14ac:dyDescent="0.3">
      <c r="A125" t="s">
        <v>41</v>
      </c>
      <c r="B125" t="s">
        <v>40</v>
      </c>
      <c r="C125">
        <v>2027</v>
      </c>
      <c r="D125" t="s">
        <v>32</v>
      </c>
      <c r="E125" t="s">
        <v>31</v>
      </c>
      <c r="F125" s="204">
        <v>67.21165700825</v>
      </c>
      <c r="G125" t="s">
        <v>30</v>
      </c>
    </row>
    <row r="126" spans="1:7" x14ac:dyDescent="0.3">
      <c r="A126" t="s">
        <v>39</v>
      </c>
      <c r="B126" t="s">
        <v>38</v>
      </c>
      <c r="C126">
        <v>2003</v>
      </c>
      <c r="D126" t="s">
        <v>32</v>
      </c>
      <c r="E126" t="s">
        <v>35</v>
      </c>
      <c r="F126" s="204">
        <v>196.00177239999999</v>
      </c>
      <c r="G126" t="s">
        <v>30</v>
      </c>
    </row>
    <row r="127" spans="1:7" x14ac:dyDescent="0.3">
      <c r="A127" t="s">
        <v>39</v>
      </c>
      <c r="B127" t="s">
        <v>38</v>
      </c>
      <c r="C127">
        <v>2004</v>
      </c>
      <c r="D127" t="s">
        <v>32</v>
      </c>
      <c r="E127" t="s">
        <v>35</v>
      </c>
      <c r="F127" s="204">
        <v>186.1481991</v>
      </c>
      <c r="G127" t="s">
        <v>30</v>
      </c>
    </row>
    <row r="128" spans="1:7" x14ac:dyDescent="0.3">
      <c r="A128" t="s">
        <v>39</v>
      </c>
      <c r="B128" t="s">
        <v>38</v>
      </c>
      <c r="C128">
        <v>2005</v>
      </c>
      <c r="D128" t="s">
        <v>32</v>
      </c>
      <c r="E128" t="s">
        <v>35</v>
      </c>
      <c r="F128" s="204">
        <v>183.09718620000001</v>
      </c>
      <c r="G128" t="s">
        <v>30</v>
      </c>
    </row>
    <row r="129" spans="1:7" x14ac:dyDescent="0.3">
      <c r="A129" t="s">
        <v>39</v>
      </c>
      <c r="B129" t="s">
        <v>38</v>
      </c>
      <c r="C129">
        <v>2006</v>
      </c>
      <c r="D129" t="s">
        <v>32</v>
      </c>
      <c r="E129" t="s">
        <v>35</v>
      </c>
      <c r="F129" s="204">
        <v>177.9354711</v>
      </c>
      <c r="G129" t="s">
        <v>30</v>
      </c>
    </row>
    <row r="130" spans="1:7" x14ac:dyDescent="0.3">
      <c r="A130" t="s">
        <v>39</v>
      </c>
      <c r="B130" t="s">
        <v>38</v>
      </c>
      <c r="C130">
        <v>2007</v>
      </c>
      <c r="D130" t="s">
        <v>32</v>
      </c>
      <c r="E130" t="s">
        <v>35</v>
      </c>
      <c r="F130" s="204">
        <v>174.42263460000001</v>
      </c>
      <c r="G130" t="s">
        <v>30</v>
      </c>
    </row>
    <row r="131" spans="1:7" x14ac:dyDescent="0.3">
      <c r="A131" t="s">
        <v>39</v>
      </c>
      <c r="B131" t="s">
        <v>38</v>
      </c>
      <c r="C131">
        <v>2008</v>
      </c>
      <c r="D131" t="s">
        <v>32</v>
      </c>
      <c r="E131" t="s">
        <v>35</v>
      </c>
      <c r="F131" s="204">
        <v>167.03661049999999</v>
      </c>
      <c r="G131" t="s">
        <v>30</v>
      </c>
    </row>
    <row r="132" spans="1:7" x14ac:dyDescent="0.3">
      <c r="A132" t="s">
        <v>39</v>
      </c>
      <c r="B132" t="s">
        <v>38</v>
      </c>
      <c r="C132">
        <v>2009</v>
      </c>
      <c r="D132" t="s">
        <v>32</v>
      </c>
      <c r="E132" t="s">
        <v>35</v>
      </c>
      <c r="F132" s="204">
        <v>158.59859829999999</v>
      </c>
      <c r="G132" t="s">
        <v>30</v>
      </c>
    </row>
    <row r="133" spans="1:7" x14ac:dyDescent="0.3">
      <c r="A133" t="s">
        <v>39</v>
      </c>
      <c r="B133" t="s">
        <v>38</v>
      </c>
      <c r="C133">
        <v>2010</v>
      </c>
      <c r="D133" t="s">
        <v>32</v>
      </c>
      <c r="E133" t="s">
        <v>35</v>
      </c>
      <c r="F133" s="204">
        <v>151.58948419999999</v>
      </c>
      <c r="G133" t="s">
        <v>30</v>
      </c>
    </row>
    <row r="134" spans="1:7" x14ac:dyDescent="0.3">
      <c r="A134" t="s">
        <v>39</v>
      </c>
      <c r="B134" t="s">
        <v>38</v>
      </c>
      <c r="C134">
        <v>2011</v>
      </c>
      <c r="D134" t="s">
        <v>32</v>
      </c>
      <c r="E134" t="s">
        <v>35</v>
      </c>
      <c r="F134" s="204">
        <v>147.46377799999999</v>
      </c>
      <c r="G134" t="s">
        <v>30</v>
      </c>
    </row>
    <row r="135" spans="1:7" x14ac:dyDescent="0.3">
      <c r="A135" t="s">
        <v>39</v>
      </c>
      <c r="B135" t="s">
        <v>38</v>
      </c>
      <c r="C135">
        <v>2012</v>
      </c>
      <c r="D135" t="s">
        <v>32</v>
      </c>
      <c r="E135" t="s">
        <v>35</v>
      </c>
      <c r="F135" s="204">
        <v>140.33385519999999</v>
      </c>
      <c r="G135" t="s">
        <v>30</v>
      </c>
    </row>
    <row r="136" spans="1:7" x14ac:dyDescent="0.3">
      <c r="A136" t="s">
        <v>39</v>
      </c>
      <c r="B136" t="s">
        <v>38</v>
      </c>
      <c r="C136">
        <v>2013</v>
      </c>
      <c r="D136" t="s">
        <v>32</v>
      </c>
      <c r="E136" t="s">
        <v>35</v>
      </c>
      <c r="F136" s="204">
        <v>140.80000000000001</v>
      </c>
      <c r="G136" t="s">
        <v>30</v>
      </c>
    </row>
    <row r="137" spans="1:7" x14ac:dyDescent="0.3">
      <c r="A137" t="s">
        <v>39</v>
      </c>
      <c r="B137" t="s">
        <v>38</v>
      </c>
      <c r="C137">
        <v>2014</v>
      </c>
      <c r="D137" t="s">
        <v>32</v>
      </c>
      <c r="E137" t="s">
        <v>35</v>
      </c>
      <c r="F137" s="204">
        <v>141.5</v>
      </c>
      <c r="G137" t="s">
        <v>30</v>
      </c>
    </row>
    <row r="138" spans="1:7" x14ac:dyDescent="0.3">
      <c r="A138" t="s">
        <v>39</v>
      </c>
      <c r="B138" t="s">
        <v>38</v>
      </c>
      <c r="C138">
        <v>2015</v>
      </c>
      <c r="D138" t="s">
        <v>32</v>
      </c>
      <c r="E138" t="s">
        <v>35</v>
      </c>
      <c r="F138" s="204">
        <v>141.69999999999999</v>
      </c>
      <c r="G138" t="s">
        <v>30</v>
      </c>
    </row>
    <row r="139" spans="1:7" x14ac:dyDescent="0.3">
      <c r="A139" t="s">
        <v>39</v>
      </c>
      <c r="B139" t="s">
        <v>38</v>
      </c>
      <c r="C139">
        <v>2016</v>
      </c>
      <c r="D139" t="s">
        <v>32</v>
      </c>
      <c r="E139" t="s">
        <v>35</v>
      </c>
      <c r="F139" s="204">
        <v>143.69999999999999</v>
      </c>
      <c r="G139" t="s">
        <v>30</v>
      </c>
    </row>
    <row r="140" spans="1:7" x14ac:dyDescent="0.3">
      <c r="A140" t="s">
        <v>39</v>
      </c>
      <c r="B140" t="s">
        <v>38</v>
      </c>
      <c r="C140">
        <v>2017</v>
      </c>
      <c r="D140" t="s">
        <v>32</v>
      </c>
      <c r="E140" t="s">
        <v>35</v>
      </c>
      <c r="F140" s="204">
        <v>143.9</v>
      </c>
      <c r="G140" t="s">
        <v>30</v>
      </c>
    </row>
    <row r="141" spans="1:7" x14ac:dyDescent="0.3">
      <c r="A141" t="s">
        <v>39</v>
      </c>
      <c r="B141" t="s">
        <v>38</v>
      </c>
      <c r="C141">
        <v>2018</v>
      </c>
      <c r="D141" t="s">
        <v>32</v>
      </c>
      <c r="E141" t="s">
        <v>35</v>
      </c>
      <c r="F141" s="204">
        <v>141.4</v>
      </c>
      <c r="G141" t="s">
        <v>30</v>
      </c>
    </row>
    <row r="142" spans="1:7" x14ac:dyDescent="0.3">
      <c r="A142" t="s">
        <v>39</v>
      </c>
      <c r="B142" t="s">
        <v>38</v>
      </c>
      <c r="C142">
        <v>2020</v>
      </c>
      <c r="D142" t="s">
        <v>32</v>
      </c>
      <c r="E142" t="s">
        <v>31</v>
      </c>
      <c r="F142" s="204">
        <v>97</v>
      </c>
      <c r="G142" t="s">
        <v>30</v>
      </c>
    </row>
    <row r="143" spans="1:7" x14ac:dyDescent="0.3">
      <c r="A143" t="s">
        <v>39</v>
      </c>
      <c r="B143" t="s">
        <v>38</v>
      </c>
      <c r="C143">
        <v>2021</v>
      </c>
      <c r="D143" t="s">
        <v>32</v>
      </c>
      <c r="E143" t="s">
        <v>31</v>
      </c>
      <c r="F143" s="204">
        <v>97</v>
      </c>
      <c r="G143" t="s">
        <v>30</v>
      </c>
    </row>
    <row r="144" spans="1:7" x14ac:dyDescent="0.3">
      <c r="A144" t="s">
        <v>39</v>
      </c>
      <c r="B144" t="s">
        <v>38</v>
      </c>
      <c r="C144">
        <v>2022</v>
      </c>
      <c r="D144" t="s">
        <v>32</v>
      </c>
      <c r="E144" t="s">
        <v>31</v>
      </c>
      <c r="F144" s="204">
        <v>97</v>
      </c>
      <c r="G144" t="s">
        <v>30</v>
      </c>
    </row>
    <row r="145" spans="1:7" x14ac:dyDescent="0.3">
      <c r="A145" t="s">
        <v>39</v>
      </c>
      <c r="B145" t="s">
        <v>38</v>
      </c>
      <c r="C145">
        <v>2023</v>
      </c>
      <c r="D145" t="s">
        <v>32</v>
      </c>
      <c r="E145" t="s">
        <v>31</v>
      </c>
      <c r="F145" s="204">
        <v>95</v>
      </c>
      <c r="G145" t="s">
        <v>30</v>
      </c>
    </row>
    <row r="146" spans="1:7" x14ac:dyDescent="0.3">
      <c r="A146" t="s">
        <v>39</v>
      </c>
      <c r="B146" t="s">
        <v>38</v>
      </c>
      <c r="C146">
        <v>2024</v>
      </c>
      <c r="D146" t="s">
        <v>32</v>
      </c>
      <c r="E146" t="s">
        <v>31</v>
      </c>
      <c r="F146" s="204">
        <v>92</v>
      </c>
      <c r="G146" t="s">
        <v>30</v>
      </c>
    </row>
    <row r="147" spans="1:7" x14ac:dyDescent="0.3">
      <c r="A147" t="s">
        <v>39</v>
      </c>
      <c r="B147" t="s">
        <v>38</v>
      </c>
      <c r="C147">
        <v>2025</v>
      </c>
      <c r="D147" t="s">
        <v>32</v>
      </c>
      <c r="E147" t="s">
        <v>31</v>
      </c>
      <c r="F147" s="205">
        <v>89</v>
      </c>
      <c r="G147" t="s">
        <v>30</v>
      </c>
    </row>
    <row r="148" spans="1:7" x14ac:dyDescent="0.3">
      <c r="A148" t="s">
        <v>39</v>
      </c>
      <c r="B148" t="s">
        <v>38</v>
      </c>
      <c r="C148">
        <v>2026</v>
      </c>
      <c r="D148" t="s">
        <v>32</v>
      </c>
      <c r="E148" t="s">
        <v>31</v>
      </c>
      <c r="F148" s="204">
        <v>86</v>
      </c>
      <c r="G148" t="s">
        <v>30</v>
      </c>
    </row>
    <row r="149" spans="1:7" x14ac:dyDescent="0.3">
      <c r="A149" t="s">
        <v>39</v>
      </c>
      <c r="B149" t="s">
        <v>38</v>
      </c>
      <c r="C149">
        <v>2027</v>
      </c>
      <c r="D149" t="s">
        <v>32</v>
      </c>
      <c r="E149" t="s">
        <v>31</v>
      </c>
      <c r="F149" s="204">
        <v>83</v>
      </c>
      <c r="G149" t="s">
        <v>30</v>
      </c>
    </row>
    <row r="150" spans="1:7" x14ac:dyDescent="0.3">
      <c r="A150" t="s">
        <v>39</v>
      </c>
      <c r="B150" t="s">
        <v>38</v>
      </c>
      <c r="C150">
        <v>2028</v>
      </c>
      <c r="D150" t="s">
        <v>32</v>
      </c>
      <c r="E150" t="s">
        <v>31</v>
      </c>
      <c r="F150" s="204">
        <v>80</v>
      </c>
      <c r="G150" t="s">
        <v>30</v>
      </c>
    </row>
    <row r="151" spans="1:7" x14ac:dyDescent="0.3">
      <c r="A151" t="s">
        <v>39</v>
      </c>
      <c r="B151" t="s">
        <v>38</v>
      </c>
      <c r="C151">
        <v>2029</v>
      </c>
      <c r="D151" t="s">
        <v>32</v>
      </c>
      <c r="E151" t="s">
        <v>31</v>
      </c>
      <c r="F151" s="204">
        <v>75</v>
      </c>
      <c r="G151" t="s">
        <v>30</v>
      </c>
    </row>
    <row r="152" spans="1:7" x14ac:dyDescent="0.3">
      <c r="A152" t="s">
        <v>39</v>
      </c>
      <c r="B152" t="s">
        <v>38</v>
      </c>
      <c r="C152">
        <v>2030</v>
      </c>
      <c r="D152" t="s">
        <v>32</v>
      </c>
      <c r="E152" t="s">
        <v>31</v>
      </c>
      <c r="F152" s="204">
        <v>70</v>
      </c>
      <c r="G152" t="s">
        <v>30</v>
      </c>
    </row>
    <row r="153" spans="1:7" x14ac:dyDescent="0.3">
      <c r="A153" t="s">
        <v>37</v>
      </c>
      <c r="B153" t="s">
        <v>36</v>
      </c>
      <c r="C153">
        <v>2012</v>
      </c>
      <c r="D153" t="s">
        <v>32</v>
      </c>
      <c r="E153" t="s">
        <v>35</v>
      </c>
      <c r="F153" s="204">
        <v>151.55844155844201</v>
      </c>
      <c r="G153" t="s">
        <v>30</v>
      </c>
    </row>
    <row r="154" spans="1:7" x14ac:dyDescent="0.3">
      <c r="A154" t="s">
        <v>37</v>
      </c>
      <c r="B154" t="s">
        <v>36</v>
      </c>
      <c r="C154">
        <v>2016</v>
      </c>
      <c r="D154" t="s">
        <v>32</v>
      </c>
      <c r="E154" t="s">
        <v>35</v>
      </c>
      <c r="F154" s="204">
        <v>155.6</v>
      </c>
      <c r="G154" t="s">
        <v>30</v>
      </c>
    </row>
    <row r="155" spans="1:7" x14ac:dyDescent="0.3">
      <c r="A155" t="s">
        <v>37</v>
      </c>
      <c r="B155" t="s">
        <v>36</v>
      </c>
      <c r="C155">
        <v>2017</v>
      </c>
      <c r="D155" t="s">
        <v>32</v>
      </c>
      <c r="E155" t="s">
        <v>35</v>
      </c>
      <c r="F155" s="204">
        <v>152.54901960784301</v>
      </c>
      <c r="G155" t="s">
        <v>30</v>
      </c>
    </row>
    <row r="156" spans="1:7" x14ac:dyDescent="0.3">
      <c r="A156" t="s">
        <v>37</v>
      </c>
      <c r="B156" t="s">
        <v>36</v>
      </c>
      <c r="C156">
        <v>2018</v>
      </c>
      <c r="D156" t="s">
        <v>32</v>
      </c>
      <c r="E156" t="s">
        <v>35</v>
      </c>
      <c r="F156" s="204">
        <v>145.875</v>
      </c>
      <c r="G156" t="s">
        <v>30</v>
      </c>
    </row>
    <row r="157" spans="1:7" x14ac:dyDescent="0.3">
      <c r="A157" t="s">
        <v>37</v>
      </c>
      <c r="B157" t="s">
        <v>36</v>
      </c>
      <c r="C157">
        <v>2019</v>
      </c>
      <c r="D157" t="s">
        <v>32</v>
      </c>
      <c r="E157" t="s">
        <v>31</v>
      </c>
      <c r="F157" s="204">
        <v>144.968944099379</v>
      </c>
      <c r="G157" t="s">
        <v>30</v>
      </c>
    </row>
    <row r="158" spans="1:7" x14ac:dyDescent="0.3">
      <c r="A158" t="s">
        <v>37</v>
      </c>
      <c r="B158" t="s">
        <v>36</v>
      </c>
      <c r="C158">
        <v>2020</v>
      </c>
      <c r="D158" t="s">
        <v>32</v>
      </c>
      <c r="E158" t="s">
        <v>31</v>
      </c>
      <c r="F158" s="204">
        <v>137.29411764705901</v>
      </c>
      <c r="G158" t="s">
        <v>30</v>
      </c>
    </row>
    <row r="159" spans="1:7" x14ac:dyDescent="0.3">
      <c r="A159" t="s">
        <v>34</v>
      </c>
      <c r="B159" t="s">
        <v>33</v>
      </c>
      <c r="C159">
        <v>2000</v>
      </c>
      <c r="D159" t="s">
        <v>32</v>
      </c>
      <c r="E159" t="s">
        <v>35</v>
      </c>
      <c r="F159" s="204">
        <v>192.88528343855299</v>
      </c>
      <c r="G159" t="s">
        <v>30</v>
      </c>
    </row>
    <row r="160" spans="1:7" x14ac:dyDescent="0.3">
      <c r="A160" t="s">
        <v>34</v>
      </c>
      <c r="B160" t="s">
        <v>33</v>
      </c>
      <c r="C160">
        <v>2001</v>
      </c>
      <c r="D160" t="s">
        <v>32</v>
      </c>
      <c r="E160" t="s">
        <v>35</v>
      </c>
      <c r="F160" s="204">
        <v>190.87606173606801</v>
      </c>
      <c r="G160" t="s">
        <v>30</v>
      </c>
    </row>
    <row r="161" spans="1:7" x14ac:dyDescent="0.3">
      <c r="A161" t="s">
        <v>34</v>
      </c>
      <c r="B161" t="s">
        <v>33</v>
      </c>
      <c r="C161">
        <v>2002</v>
      </c>
      <c r="D161" t="s">
        <v>32</v>
      </c>
      <c r="E161" t="s">
        <v>35</v>
      </c>
      <c r="F161" s="204">
        <v>189.559675103405</v>
      </c>
      <c r="G161" t="s">
        <v>30</v>
      </c>
    </row>
    <row r="162" spans="1:7" x14ac:dyDescent="0.3">
      <c r="A162" t="s">
        <v>34</v>
      </c>
      <c r="B162" t="s">
        <v>33</v>
      </c>
      <c r="C162">
        <v>2003</v>
      </c>
      <c r="D162" t="s">
        <v>32</v>
      </c>
      <c r="E162" t="s">
        <v>35</v>
      </c>
      <c r="F162" s="204">
        <v>186.34679925419499</v>
      </c>
      <c r="G162" t="s">
        <v>30</v>
      </c>
    </row>
    <row r="163" spans="1:7" x14ac:dyDescent="0.3">
      <c r="A163" t="s">
        <v>34</v>
      </c>
      <c r="B163" t="s">
        <v>33</v>
      </c>
      <c r="C163">
        <v>2004</v>
      </c>
      <c r="D163" t="s">
        <v>32</v>
      </c>
      <c r="E163" t="s">
        <v>35</v>
      </c>
      <c r="F163" s="204">
        <v>186.46995831492501</v>
      </c>
      <c r="G163" t="s">
        <v>30</v>
      </c>
    </row>
    <row r="164" spans="1:7" x14ac:dyDescent="0.3">
      <c r="A164" t="s">
        <v>34</v>
      </c>
      <c r="B164" t="s">
        <v>33</v>
      </c>
      <c r="C164">
        <v>2005</v>
      </c>
      <c r="D164" t="s">
        <v>32</v>
      </c>
      <c r="E164" t="s">
        <v>35</v>
      </c>
      <c r="F164" s="204">
        <v>181.31561252961399</v>
      </c>
      <c r="G164" t="s">
        <v>30</v>
      </c>
    </row>
    <row r="165" spans="1:7" x14ac:dyDescent="0.3">
      <c r="A165" t="s">
        <v>34</v>
      </c>
      <c r="B165" t="s">
        <v>33</v>
      </c>
      <c r="C165">
        <v>2006</v>
      </c>
      <c r="D165" t="s">
        <v>32</v>
      </c>
      <c r="E165" t="s">
        <v>35</v>
      </c>
      <c r="F165" s="204">
        <v>182.72347359222599</v>
      </c>
      <c r="G165" t="s">
        <v>30</v>
      </c>
    </row>
    <row r="166" spans="1:7" x14ac:dyDescent="0.3">
      <c r="A166" t="s">
        <v>34</v>
      </c>
      <c r="B166" t="s">
        <v>33</v>
      </c>
      <c r="C166">
        <v>2007</v>
      </c>
      <c r="D166" t="s">
        <v>32</v>
      </c>
      <c r="E166" t="s">
        <v>35</v>
      </c>
      <c r="F166" s="204">
        <v>176.06578968257301</v>
      </c>
      <c r="G166" t="s">
        <v>30</v>
      </c>
    </row>
    <row r="167" spans="1:7" x14ac:dyDescent="0.3">
      <c r="A167" t="s">
        <v>34</v>
      </c>
      <c r="B167" t="s">
        <v>33</v>
      </c>
      <c r="C167">
        <v>2008</v>
      </c>
      <c r="D167" t="s">
        <v>32</v>
      </c>
      <c r="E167" t="s">
        <v>35</v>
      </c>
      <c r="F167" s="204">
        <v>174.70097849950301</v>
      </c>
      <c r="G167" t="s">
        <v>30</v>
      </c>
    </row>
    <row r="168" spans="1:7" x14ac:dyDescent="0.3">
      <c r="A168" t="s">
        <v>34</v>
      </c>
      <c r="B168" t="s">
        <v>33</v>
      </c>
      <c r="C168">
        <v>2009</v>
      </c>
      <c r="D168" t="s">
        <v>32</v>
      </c>
      <c r="E168" t="s">
        <v>35</v>
      </c>
      <c r="F168" s="204">
        <v>167.19875332904701</v>
      </c>
      <c r="G168" t="s">
        <v>30</v>
      </c>
    </row>
    <row r="169" spans="1:7" x14ac:dyDescent="0.3">
      <c r="A169" t="s">
        <v>34</v>
      </c>
      <c r="B169" t="s">
        <v>33</v>
      </c>
      <c r="C169">
        <v>2010</v>
      </c>
      <c r="D169" t="s">
        <v>32</v>
      </c>
      <c r="E169" t="s">
        <v>35</v>
      </c>
      <c r="F169" s="204">
        <v>162.12603103095299</v>
      </c>
      <c r="G169" t="s">
        <v>30</v>
      </c>
    </row>
    <row r="170" spans="1:7" x14ac:dyDescent="0.3">
      <c r="A170" t="s">
        <v>34</v>
      </c>
      <c r="B170" t="s">
        <v>33</v>
      </c>
      <c r="C170">
        <v>2011</v>
      </c>
      <c r="D170" t="s">
        <v>32</v>
      </c>
      <c r="E170" t="s">
        <v>35</v>
      </c>
      <c r="F170" s="204">
        <v>165.98355352250701</v>
      </c>
      <c r="G170" t="s">
        <v>30</v>
      </c>
    </row>
    <row r="171" spans="1:7" x14ac:dyDescent="0.3">
      <c r="A171" t="s">
        <v>34</v>
      </c>
      <c r="B171" t="s">
        <v>33</v>
      </c>
      <c r="C171">
        <v>2012</v>
      </c>
      <c r="D171" t="s">
        <v>32</v>
      </c>
      <c r="E171" t="s">
        <v>35</v>
      </c>
      <c r="F171" s="204">
        <v>154.75450590428801</v>
      </c>
      <c r="G171" t="s">
        <v>30</v>
      </c>
    </row>
    <row r="172" spans="1:7" x14ac:dyDescent="0.3">
      <c r="A172" t="s">
        <v>34</v>
      </c>
      <c r="B172" t="s">
        <v>33</v>
      </c>
      <c r="C172">
        <v>2013</v>
      </c>
      <c r="D172" t="s">
        <v>32</v>
      </c>
      <c r="E172" t="s">
        <v>35</v>
      </c>
      <c r="F172" s="204">
        <v>149.160969546302</v>
      </c>
      <c r="G172" t="s">
        <v>30</v>
      </c>
    </row>
    <row r="173" spans="1:7" x14ac:dyDescent="0.3">
      <c r="A173" t="s">
        <v>34</v>
      </c>
      <c r="B173" t="s">
        <v>33</v>
      </c>
      <c r="C173">
        <v>2014</v>
      </c>
      <c r="D173" t="s">
        <v>32</v>
      </c>
      <c r="E173" t="s">
        <v>35</v>
      </c>
      <c r="F173" s="204">
        <v>146.67495338719701</v>
      </c>
      <c r="G173" t="s">
        <v>30</v>
      </c>
    </row>
    <row r="174" spans="1:7" x14ac:dyDescent="0.3">
      <c r="A174" t="s">
        <v>34</v>
      </c>
      <c r="B174" t="s">
        <v>33</v>
      </c>
      <c r="C174">
        <v>2015</v>
      </c>
      <c r="D174" t="s">
        <v>32</v>
      </c>
      <c r="E174" t="s">
        <v>35</v>
      </c>
      <c r="F174" s="204">
        <v>142.94592914853899</v>
      </c>
      <c r="G174" t="s">
        <v>30</v>
      </c>
    </row>
    <row r="175" spans="1:7" x14ac:dyDescent="0.3">
      <c r="A175" t="s">
        <v>34</v>
      </c>
      <c r="B175" t="s">
        <v>33</v>
      </c>
      <c r="C175">
        <v>2016</v>
      </c>
      <c r="D175" t="s">
        <v>32</v>
      </c>
      <c r="E175" t="s">
        <v>35</v>
      </c>
      <c r="F175" s="204">
        <v>142.32442510876299</v>
      </c>
      <c r="G175" t="s">
        <v>30</v>
      </c>
    </row>
    <row r="176" spans="1:7" x14ac:dyDescent="0.3">
      <c r="A176" t="s">
        <v>34</v>
      </c>
      <c r="B176" t="s">
        <v>33</v>
      </c>
      <c r="C176">
        <v>2017</v>
      </c>
      <c r="D176" t="s">
        <v>32</v>
      </c>
      <c r="E176" t="s">
        <v>35</v>
      </c>
      <c r="F176" s="204">
        <v>134.86637663144799</v>
      </c>
      <c r="G176" t="s">
        <v>30</v>
      </c>
    </row>
    <row r="177" spans="1:7" x14ac:dyDescent="0.3">
      <c r="A177" t="s">
        <v>34</v>
      </c>
      <c r="B177" t="s">
        <v>33</v>
      </c>
      <c r="C177">
        <v>2018</v>
      </c>
      <c r="D177" t="s">
        <v>32</v>
      </c>
      <c r="E177" t="s">
        <v>35</v>
      </c>
      <c r="F177" s="204">
        <v>126.786824114357</v>
      </c>
      <c r="G177" t="s">
        <v>30</v>
      </c>
    </row>
    <row r="178" spans="1:7" x14ac:dyDescent="0.3">
      <c r="A178" t="s">
        <v>34</v>
      </c>
      <c r="B178" t="s">
        <v>33</v>
      </c>
      <c r="C178">
        <v>2019</v>
      </c>
      <c r="D178" t="s">
        <v>32</v>
      </c>
      <c r="E178" t="s">
        <v>35</v>
      </c>
      <c r="F178" s="204">
        <v>125.543816034804</v>
      </c>
      <c r="G178" t="s">
        <v>30</v>
      </c>
    </row>
    <row r="179" spans="1:7" x14ac:dyDescent="0.3">
      <c r="A179" t="s">
        <v>34</v>
      </c>
      <c r="B179" t="s">
        <v>33</v>
      </c>
      <c r="C179">
        <v>2020</v>
      </c>
      <c r="D179" t="s">
        <v>32</v>
      </c>
      <c r="E179" t="s">
        <v>31</v>
      </c>
      <c r="F179" s="204">
        <v>119.328775637042</v>
      </c>
      <c r="G179" t="s">
        <v>30</v>
      </c>
    </row>
    <row r="180" spans="1:7" x14ac:dyDescent="0.3">
      <c r="A180" t="s">
        <v>34</v>
      </c>
      <c r="B180" t="s">
        <v>33</v>
      </c>
      <c r="C180">
        <v>2021</v>
      </c>
      <c r="D180" t="s">
        <v>32</v>
      </c>
      <c r="E180" t="s">
        <v>31</v>
      </c>
      <c r="F180" s="204">
        <v>116.22125543816</v>
      </c>
      <c r="G180" t="s">
        <v>30</v>
      </c>
    </row>
    <row r="181" spans="1:7" x14ac:dyDescent="0.3">
      <c r="A181" t="s">
        <v>34</v>
      </c>
      <c r="B181" t="s">
        <v>33</v>
      </c>
      <c r="C181">
        <v>2022</v>
      </c>
      <c r="D181" t="s">
        <v>32</v>
      </c>
      <c r="E181" t="s">
        <v>31</v>
      </c>
      <c r="F181" s="204">
        <v>112.492231199503</v>
      </c>
      <c r="G181" t="s">
        <v>30</v>
      </c>
    </row>
    <row r="182" spans="1:7" x14ac:dyDescent="0.3">
      <c r="A182" t="s">
        <v>34</v>
      </c>
      <c r="B182" t="s">
        <v>33</v>
      </c>
      <c r="C182">
        <v>2023</v>
      </c>
      <c r="D182" t="s">
        <v>32</v>
      </c>
      <c r="E182" t="s">
        <v>31</v>
      </c>
      <c r="F182" s="204">
        <v>103.169670602859</v>
      </c>
      <c r="G182" t="s">
        <v>30</v>
      </c>
    </row>
    <row r="183" spans="1:7" x14ac:dyDescent="0.3">
      <c r="A183" t="s">
        <v>34</v>
      </c>
      <c r="B183" t="s">
        <v>33</v>
      </c>
      <c r="C183">
        <v>2024</v>
      </c>
      <c r="D183" t="s">
        <v>32</v>
      </c>
      <c r="E183" t="s">
        <v>31</v>
      </c>
      <c r="F183" s="204">
        <v>98.197638284648804</v>
      </c>
      <c r="G183" t="s">
        <v>30</v>
      </c>
    </row>
    <row r="184" spans="1:7" x14ac:dyDescent="0.3">
      <c r="A184" t="s">
        <v>34</v>
      </c>
      <c r="B184" t="s">
        <v>33</v>
      </c>
      <c r="C184">
        <v>2025</v>
      </c>
      <c r="D184" t="s">
        <v>32</v>
      </c>
      <c r="E184" t="s">
        <v>31</v>
      </c>
      <c r="F184" s="205">
        <v>92.604101926662494</v>
      </c>
      <c r="G184" t="s">
        <v>30</v>
      </c>
    </row>
    <row r="185" spans="1:7" ht="15" thickBot="1" x14ac:dyDescent="0.35">
      <c r="A185" t="s">
        <v>34</v>
      </c>
      <c r="B185" t="s">
        <v>33</v>
      </c>
      <c r="C185">
        <v>2026</v>
      </c>
      <c r="D185" t="s">
        <v>32</v>
      </c>
      <c r="E185" t="s">
        <v>31</v>
      </c>
      <c r="F185" s="207">
        <v>82.038533250466102</v>
      </c>
      <c r="G185"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5C6B-4A3A-46B0-864A-3F8A4A004ABD}">
  <sheetPr>
    <tabColor theme="0" tint="-0.14999847407452621"/>
  </sheetPr>
  <dimension ref="A2:W86"/>
  <sheetViews>
    <sheetView workbookViewId="0">
      <selection activeCell="B34" sqref="B34"/>
    </sheetView>
  </sheetViews>
  <sheetFormatPr defaultRowHeight="14.4" x14ac:dyDescent="0.3"/>
  <cols>
    <col min="1" max="1" width="18.21875" customWidth="1"/>
    <col min="2" max="2" width="16" customWidth="1"/>
    <col min="3" max="3" width="17.5546875" customWidth="1"/>
    <col min="4" max="4" width="19.21875" customWidth="1"/>
    <col min="12" max="16" width="0" hidden="1" customWidth="1"/>
  </cols>
  <sheetData>
    <row r="2" spans="1:17" x14ac:dyDescent="0.3">
      <c r="A2" s="67" t="s">
        <v>28</v>
      </c>
      <c r="B2" t="s">
        <v>80</v>
      </c>
      <c r="L2" s="48" t="s">
        <v>28</v>
      </c>
      <c r="M2" s="2" t="s">
        <v>79</v>
      </c>
      <c r="N2" s="2"/>
      <c r="O2" s="2"/>
      <c r="P2" s="2"/>
      <c r="Q2" s="2"/>
    </row>
    <row r="3" spans="1:17" x14ac:dyDescent="0.3">
      <c r="A3" s="67" t="s">
        <v>25</v>
      </c>
      <c r="B3" s="52" t="s">
        <v>78</v>
      </c>
      <c r="C3" s="52"/>
      <c r="D3" s="52"/>
      <c r="L3" s="48" t="s">
        <v>25</v>
      </c>
      <c r="M3" s="50" t="s">
        <v>77</v>
      </c>
      <c r="N3" s="50"/>
      <c r="O3" s="50"/>
      <c r="P3" s="50"/>
      <c r="Q3" s="2"/>
    </row>
    <row r="4" spans="1:17" x14ac:dyDescent="0.3">
      <c r="A4" s="67" t="s">
        <v>23</v>
      </c>
      <c r="B4" t="s">
        <v>76</v>
      </c>
      <c r="L4" s="48" t="s">
        <v>23</v>
      </c>
      <c r="M4" s="2" t="s">
        <v>75</v>
      </c>
      <c r="N4" s="2"/>
      <c r="O4" s="2"/>
      <c r="P4" s="2"/>
      <c r="Q4" s="2"/>
    </row>
    <row r="5" spans="1:17" x14ac:dyDescent="0.3">
      <c r="L5" s="2"/>
      <c r="M5" s="2"/>
      <c r="N5" s="2"/>
      <c r="O5" s="2"/>
      <c r="P5" s="2"/>
      <c r="Q5" s="2"/>
    </row>
    <row r="6" spans="1:17" x14ac:dyDescent="0.3">
      <c r="A6" s="65" t="s">
        <v>21</v>
      </c>
      <c r="B6" s="64"/>
      <c r="C6" s="64"/>
      <c r="D6" s="64"/>
      <c r="E6" s="64"/>
      <c r="L6" s="45" t="s">
        <v>21</v>
      </c>
      <c r="M6" s="44"/>
      <c r="N6" s="44"/>
      <c r="O6" s="44"/>
      <c r="P6" s="44"/>
    </row>
    <row r="7" spans="1:17" x14ac:dyDescent="0.3">
      <c r="L7" s="2"/>
      <c r="M7" s="2"/>
      <c r="N7" s="2"/>
      <c r="O7" s="2"/>
      <c r="P7" s="2"/>
    </row>
    <row r="8" spans="1:17" ht="15" thickBot="1" x14ac:dyDescent="0.35">
      <c r="A8" s="68" t="s">
        <v>74</v>
      </c>
      <c r="L8" s="80" t="s">
        <v>73</v>
      </c>
      <c r="M8" s="2"/>
      <c r="N8" s="2"/>
      <c r="O8" s="2"/>
      <c r="P8" s="2"/>
    </row>
    <row r="9" spans="1:17" ht="72" x14ac:dyDescent="0.3">
      <c r="A9" s="88"/>
      <c r="B9" s="87" t="s">
        <v>72</v>
      </c>
      <c r="C9" s="86" t="s">
        <v>71</v>
      </c>
      <c r="D9" s="85" t="s">
        <v>61</v>
      </c>
      <c r="L9" s="84"/>
      <c r="M9" s="83" t="s">
        <v>72</v>
      </c>
      <c r="N9" s="82" t="s">
        <v>71</v>
      </c>
      <c r="O9" s="81" t="s">
        <v>61</v>
      </c>
      <c r="P9" s="80"/>
    </row>
    <row r="10" spans="1:17" x14ac:dyDescent="0.3">
      <c r="A10" s="79"/>
      <c r="B10" s="78">
        <v>1002.621033</v>
      </c>
      <c r="C10" s="78">
        <v>468.24883999999997</v>
      </c>
      <c r="D10" s="77"/>
      <c r="L10" s="76"/>
      <c r="M10" s="2">
        <v>1054.7</v>
      </c>
      <c r="N10" s="2">
        <v>522.29999999999995</v>
      </c>
      <c r="O10" s="75"/>
      <c r="P10" s="2"/>
    </row>
    <row r="11" spans="1:17" x14ac:dyDescent="0.3">
      <c r="A11" s="79" t="s">
        <v>70</v>
      </c>
      <c r="B11" s="78"/>
      <c r="C11" s="78"/>
      <c r="D11" s="77">
        <v>665.52819799999997</v>
      </c>
      <c r="L11" s="76" t="s">
        <v>70</v>
      </c>
      <c r="M11" s="2"/>
      <c r="N11" s="2"/>
      <c r="O11" s="75">
        <v>619.18280000000004</v>
      </c>
      <c r="P11" s="2"/>
    </row>
    <row r="12" spans="1:17" x14ac:dyDescent="0.3">
      <c r="A12" s="79" t="s">
        <v>69</v>
      </c>
      <c r="B12" s="78"/>
      <c r="C12" s="78"/>
      <c r="D12" s="77">
        <v>902.79644800000005</v>
      </c>
      <c r="L12" s="76" t="s">
        <v>69</v>
      </c>
      <c r="M12" s="2"/>
      <c r="N12" s="2"/>
      <c r="O12" s="75">
        <v>879.51995799999997</v>
      </c>
      <c r="P12" s="2"/>
    </row>
    <row r="13" spans="1:17" ht="15" thickBot="1" x14ac:dyDescent="0.35">
      <c r="A13" s="74" t="s">
        <v>68</v>
      </c>
      <c r="B13" s="73"/>
      <c r="C13" s="73"/>
      <c r="D13" s="72">
        <v>4000.9472660000001</v>
      </c>
      <c r="L13" s="71" t="s">
        <v>68</v>
      </c>
      <c r="M13" s="70"/>
      <c r="N13" s="70"/>
      <c r="O13" s="69">
        <v>4151.0069999999996</v>
      </c>
      <c r="P13" s="2"/>
    </row>
    <row r="16" spans="1:17" x14ac:dyDescent="0.3">
      <c r="A16" s="67" t="s">
        <v>28</v>
      </c>
      <c r="B16" t="s">
        <v>67</v>
      </c>
    </row>
    <row r="17" spans="1:23" x14ac:dyDescent="0.3">
      <c r="A17" s="67" t="s">
        <v>25</v>
      </c>
      <c r="B17" t="s">
        <v>66</v>
      </c>
    </row>
    <row r="18" spans="1:23" x14ac:dyDescent="0.3">
      <c r="A18" s="67" t="s">
        <v>23</v>
      </c>
      <c r="B18" t="s">
        <v>65</v>
      </c>
    </row>
    <row r="19" spans="1:23" x14ac:dyDescent="0.3">
      <c r="A19" s="212"/>
      <c r="B19" s="213"/>
      <c r="C19" s="213"/>
      <c r="D19" s="213"/>
    </row>
    <row r="20" spans="1:23" x14ac:dyDescent="0.3">
      <c r="A20" s="65" t="s">
        <v>21</v>
      </c>
      <c r="B20" s="64"/>
      <c r="C20" s="64"/>
      <c r="D20" s="64"/>
      <c r="E20" s="64"/>
    </row>
    <row r="21" spans="1:23" ht="15.6" customHeight="1" x14ac:dyDescent="0.3">
      <c r="B21" s="53" t="s">
        <v>64</v>
      </c>
      <c r="C21" s="53"/>
      <c r="D21" s="53"/>
      <c r="E21" s="53"/>
      <c r="F21" s="53"/>
      <c r="G21" s="53"/>
      <c r="H21" s="53"/>
      <c r="I21" s="53"/>
      <c r="J21" s="53"/>
      <c r="K21" s="53"/>
      <c r="L21" s="53"/>
      <c r="M21" s="53"/>
      <c r="N21" s="53"/>
      <c r="O21" s="53"/>
      <c r="P21" s="53"/>
    </row>
    <row r="22" spans="1:23" ht="15.6" customHeight="1" thickBot="1" x14ac:dyDescent="0.35">
      <c r="B22">
        <v>1990</v>
      </c>
      <c r="C22">
        <v>1991</v>
      </c>
      <c r="D22">
        <v>1992</v>
      </c>
      <c r="E22">
        <v>1993</v>
      </c>
      <c r="F22">
        <v>1994</v>
      </c>
      <c r="G22">
        <v>1995</v>
      </c>
      <c r="H22">
        <v>1996</v>
      </c>
      <c r="I22">
        <v>1997</v>
      </c>
      <c r="J22">
        <v>1998</v>
      </c>
      <c r="K22">
        <v>1999</v>
      </c>
      <c r="L22">
        <v>2000</v>
      </c>
      <c r="M22">
        <v>2010</v>
      </c>
      <c r="N22">
        <v>2011</v>
      </c>
      <c r="O22">
        <v>2012</v>
      </c>
      <c r="P22">
        <v>2013</v>
      </c>
      <c r="Q22">
        <v>2014</v>
      </c>
      <c r="R22">
        <v>2015</v>
      </c>
      <c r="S22">
        <v>2016</v>
      </c>
      <c r="T22">
        <v>2017</v>
      </c>
      <c r="U22">
        <v>2018</v>
      </c>
      <c r="V22">
        <v>2019</v>
      </c>
      <c r="W22">
        <v>2020</v>
      </c>
    </row>
    <row r="23" spans="1:23" ht="15.6" customHeight="1" x14ac:dyDescent="0.3">
      <c r="A23" s="53" t="s">
        <v>63</v>
      </c>
      <c r="B23" s="63">
        <v>19.2</v>
      </c>
      <c r="C23" s="62"/>
      <c r="D23" s="62"/>
      <c r="E23" s="62"/>
      <c r="F23" s="62"/>
      <c r="G23" s="61">
        <v>20.100000000000001</v>
      </c>
      <c r="H23" s="62"/>
      <c r="I23" s="62"/>
      <c r="J23" s="62"/>
      <c r="K23" s="62"/>
      <c r="L23" s="61">
        <v>24.3</v>
      </c>
      <c r="M23" s="61">
        <v>16.3</v>
      </c>
      <c r="N23" s="61">
        <v>16</v>
      </c>
      <c r="O23" s="61">
        <v>15.8</v>
      </c>
      <c r="P23" s="61">
        <v>15.9</v>
      </c>
      <c r="Q23" s="61">
        <v>16.2</v>
      </c>
      <c r="R23" s="61">
        <v>16.5</v>
      </c>
      <c r="S23" s="61">
        <v>16.8</v>
      </c>
      <c r="T23" s="61">
        <v>18.399999999999999</v>
      </c>
      <c r="U23" s="61">
        <v>18.7</v>
      </c>
      <c r="V23" s="61">
        <v>19.3</v>
      </c>
      <c r="W23" s="60">
        <v>13.2</v>
      </c>
    </row>
    <row r="24" spans="1:23" ht="15.6" customHeight="1" x14ac:dyDescent="0.3">
      <c r="A24" s="53" t="s">
        <v>62</v>
      </c>
      <c r="B24" s="59">
        <v>34.5</v>
      </c>
      <c r="G24" s="53">
        <v>38.6</v>
      </c>
      <c r="L24" s="53">
        <v>41.4</v>
      </c>
      <c r="M24" s="53">
        <v>37.799999999999997</v>
      </c>
      <c r="N24" s="53">
        <v>39.1</v>
      </c>
      <c r="O24" s="53">
        <v>38.299999999999997</v>
      </c>
      <c r="P24" s="53">
        <v>38.6</v>
      </c>
      <c r="Q24" s="53">
        <v>40.5</v>
      </c>
      <c r="R24" s="53">
        <v>38.6</v>
      </c>
      <c r="S24" s="53">
        <v>35</v>
      </c>
      <c r="T24" s="53">
        <v>36.200000000000003</v>
      </c>
      <c r="U24" s="53">
        <v>38</v>
      </c>
      <c r="V24" s="53">
        <v>35.4</v>
      </c>
      <c r="W24" s="58">
        <v>30.6</v>
      </c>
    </row>
    <row r="25" spans="1:23" ht="15.6" customHeight="1" x14ac:dyDescent="0.3">
      <c r="A25" s="53" t="s">
        <v>61</v>
      </c>
      <c r="B25" s="59">
        <v>230.3</v>
      </c>
      <c r="G25" s="53">
        <v>275.39999999999998</v>
      </c>
      <c r="L25" s="53">
        <v>350.7</v>
      </c>
      <c r="M25" s="53">
        <v>390.5</v>
      </c>
      <c r="N25" s="53">
        <v>384.5</v>
      </c>
      <c r="O25" s="53">
        <v>385.8</v>
      </c>
      <c r="P25" s="53">
        <v>390.1</v>
      </c>
      <c r="Q25" s="53">
        <v>403.2</v>
      </c>
      <c r="R25" s="53">
        <v>410.5</v>
      </c>
      <c r="S25" s="53">
        <v>414.1</v>
      </c>
      <c r="T25" s="53">
        <v>427.1</v>
      </c>
      <c r="U25" s="53">
        <v>437.4</v>
      </c>
      <c r="V25" s="53">
        <v>436.8</v>
      </c>
      <c r="W25" s="58">
        <v>420.1</v>
      </c>
    </row>
    <row r="26" spans="1:23" ht="15.6" customHeight="1" x14ac:dyDescent="0.3">
      <c r="A26" s="53" t="s">
        <v>60</v>
      </c>
      <c r="B26" s="59">
        <v>349.8</v>
      </c>
      <c r="G26" s="53">
        <v>414.3</v>
      </c>
      <c r="L26" s="53">
        <v>500.4</v>
      </c>
      <c r="M26" s="53">
        <v>512.4</v>
      </c>
      <c r="N26" s="53">
        <v>510.2</v>
      </c>
      <c r="O26" s="53">
        <v>507</v>
      </c>
      <c r="P26" s="53">
        <v>517.1</v>
      </c>
      <c r="Q26" s="53">
        <v>515.20000000000005</v>
      </c>
      <c r="R26" s="53">
        <v>524.5</v>
      </c>
      <c r="S26" s="53">
        <v>532.29999999999995</v>
      </c>
      <c r="T26" s="53">
        <v>553.29999999999995</v>
      </c>
      <c r="U26" s="53">
        <v>571.4</v>
      </c>
      <c r="V26" s="53">
        <v>575.79999999999995</v>
      </c>
      <c r="W26" s="58">
        <v>540.6</v>
      </c>
    </row>
    <row r="27" spans="1:23" ht="15.6" customHeight="1" thickBot="1" x14ac:dyDescent="0.35">
      <c r="A27" s="225" t="s">
        <v>59</v>
      </c>
      <c r="B27" s="57">
        <v>0.22869</v>
      </c>
      <c r="C27" s="55"/>
      <c r="D27" s="55"/>
      <c r="E27" s="56"/>
      <c r="F27" s="56"/>
      <c r="G27" s="55">
        <v>0.24804999999999999</v>
      </c>
      <c r="H27" s="56"/>
      <c r="I27" s="56"/>
      <c r="J27" s="56"/>
      <c r="K27" s="56"/>
      <c r="L27" s="55">
        <v>26.102</v>
      </c>
      <c r="M27" s="55">
        <v>28.358000000000001</v>
      </c>
      <c r="N27" s="55">
        <v>28.776</v>
      </c>
      <c r="O27" s="55">
        <v>28.922000000000001</v>
      </c>
      <c r="P27" s="55">
        <v>29.449000000000002</v>
      </c>
      <c r="Q27" s="55">
        <v>0.28782000000000002</v>
      </c>
      <c r="R27" s="55">
        <v>0.29175000000000001</v>
      </c>
      <c r="S27" s="55">
        <v>0.29048999999999997</v>
      </c>
      <c r="T27" s="55">
        <v>0.29914999999999997</v>
      </c>
      <c r="U27" s="55">
        <v>0.30402000000000001</v>
      </c>
      <c r="V27" s="55">
        <v>0.30641999999999997</v>
      </c>
      <c r="W27" s="54">
        <v>0.33116999999999996</v>
      </c>
    </row>
    <row r="28" spans="1:23" ht="15.6" customHeight="1" x14ac:dyDescent="0.3">
      <c r="A28" s="53"/>
      <c r="B28" s="53"/>
      <c r="C28" s="53"/>
      <c r="D28" s="53"/>
      <c r="F28" s="53"/>
      <c r="G28" s="53"/>
      <c r="H28" s="53"/>
      <c r="I28" s="53"/>
      <c r="J28" s="53"/>
      <c r="K28" s="53"/>
      <c r="L28" s="53"/>
      <c r="M28" s="53"/>
      <c r="N28" s="53"/>
      <c r="O28" s="53"/>
      <c r="P28" s="53"/>
      <c r="Q28" s="53"/>
      <c r="R28" s="53"/>
      <c r="S28" s="53"/>
      <c r="T28" s="53"/>
    </row>
    <row r="29" spans="1:23" ht="15.6" customHeight="1" x14ac:dyDescent="0.3">
      <c r="A29" s="53"/>
      <c r="B29" s="53"/>
      <c r="C29" s="53"/>
      <c r="D29" s="53"/>
      <c r="F29" s="53"/>
      <c r="G29" s="53"/>
      <c r="H29" s="53"/>
      <c r="I29" s="53"/>
      <c r="J29" s="53"/>
      <c r="K29" s="53"/>
      <c r="L29" s="53"/>
      <c r="M29" s="53"/>
      <c r="N29" s="53"/>
      <c r="O29" s="53"/>
      <c r="P29" s="53"/>
      <c r="Q29" s="53"/>
      <c r="R29" s="53"/>
      <c r="S29" s="53"/>
      <c r="T29" s="53"/>
    </row>
    <row r="30" spans="1:23" ht="15.6" customHeight="1" x14ac:dyDescent="0.3">
      <c r="A30" s="53"/>
      <c r="B30" s="53"/>
      <c r="C30" s="53"/>
      <c r="D30" s="53"/>
    </row>
    <row r="31" spans="1:23" ht="15.6" customHeight="1" x14ac:dyDescent="0.3">
      <c r="A31" s="53"/>
      <c r="B31" s="53"/>
      <c r="C31" s="53"/>
      <c r="D31" s="53"/>
    </row>
    <row r="32" spans="1:23" ht="15.6" customHeight="1" x14ac:dyDescent="0.3">
      <c r="A32" s="53"/>
      <c r="B32" s="53"/>
      <c r="C32" s="53"/>
      <c r="D32" s="53"/>
    </row>
    <row r="33" spans="1:4" ht="15.6" customHeight="1" x14ac:dyDescent="0.3">
      <c r="A33" s="53"/>
      <c r="B33" s="53"/>
      <c r="C33" s="53"/>
      <c r="D33" s="53"/>
    </row>
    <row r="34" spans="1:4" ht="15.6" customHeight="1" x14ac:dyDescent="0.3">
      <c r="A34" s="53"/>
      <c r="B34" s="53"/>
      <c r="C34" s="53"/>
      <c r="D34" s="53"/>
    </row>
    <row r="35" spans="1:4" ht="15.6" customHeight="1" x14ac:dyDescent="0.3">
      <c r="A35" s="53"/>
      <c r="B35" s="53"/>
      <c r="C35" s="53"/>
      <c r="D35" s="53"/>
    </row>
    <row r="36" spans="1:4" ht="15.6" customHeight="1" x14ac:dyDescent="0.3">
      <c r="A36" s="53"/>
      <c r="B36" s="53"/>
      <c r="C36" s="53"/>
      <c r="D36" s="53"/>
    </row>
    <row r="37" spans="1:4" ht="15.6" customHeight="1" x14ac:dyDescent="0.3">
      <c r="A37" s="53"/>
      <c r="B37" s="53"/>
      <c r="C37" s="53"/>
      <c r="D37" s="53"/>
    </row>
    <row r="38" spans="1:4" ht="15.6" customHeight="1" x14ac:dyDescent="0.3">
      <c r="A38" s="53"/>
      <c r="B38" s="53"/>
      <c r="C38" s="53"/>
      <c r="D38" s="53"/>
    </row>
    <row r="39" spans="1:4" ht="22.8" customHeight="1" x14ac:dyDescent="0.3">
      <c r="A39" s="53"/>
      <c r="B39" s="53"/>
      <c r="C39" s="53"/>
      <c r="D39" s="53"/>
    </row>
    <row r="40" spans="1:4" ht="22.8" customHeight="1" x14ac:dyDescent="0.3">
      <c r="A40" s="53"/>
      <c r="B40" s="53"/>
      <c r="C40" s="53"/>
      <c r="D40" s="53"/>
    </row>
    <row r="41" spans="1:4" ht="22.8" customHeight="1" x14ac:dyDescent="0.3">
      <c r="A41" s="53"/>
      <c r="B41" s="53"/>
      <c r="C41" s="53"/>
      <c r="D41" s="53"/>
    </row>
    <row r="42" spans="1:4" ht="22.8" customHeight="1" x14ac:dyDescent="0.3">
      <c r="A42" s="53"/>
      <c r="B42" s="53"/>
      <c r="C42" s="53"/>
      <c r="D42" s="53"/>
    </row>
    <row r="43" spans="1:4" ht="22.8" customHeight="1" x14ac:dyDescent="0.3">
      <c r="A43" s="53"/>
      <c r="B43" s="53"/>
      <c r="C43" s="53"/>
      <c r="D43" s="53"/>
    </row>
    <row r="44" spans="1:4" ht="22.8" customHeight="1" x14ac:dyDescent="0.3">
      <c r="A44" s="53"/>
      <c r="B44" s="53"/>
      <c r="C44" s="53"/>
      <c r="D44" s="53"/>
    </row>
    <row r="45" spans="1:4" ht="22.8" customHeight="1" x14ac:dyDescent="0.3">
      <c r="A45" s="53"/>
      <c r="B45" s="53"/>
      <c r="C45" s="53"/>
      <c r="D45" s="53"/>
    </row>
    <row r="46" spans="1:4" ht="22.8" customHeight="1" x14ac:dyDescent="0.3">
      <c r="A46" s="53"/>
      <c r="B46" s="53"/>
      <c r="C46" s="53"/>
      <c r="D46" s="53"/>
    </row>
    <row r="47" spans="1:4" ht="22.8" customHeight="1" x14ac:dyDescent="0.3">
      <c r="A47" s="53"/>
      <c r="B47" s="53"/>
      <c r="C47" s="53"/>
      <c r="D47" s="53"/>
    </row>
    <row r="48" spans="1:4" ht="22.8" customHeight="1" x14ac:dyDescent="0.3">
      <c r="A48" s="53"/>
      <c r="B48" s="53"/>
      <c r="C48" s="53"/>
      <c r="D48" s="53"/>
    </row>
    <row r="49" spans="1:4" ht="22.8" customHeight="1" x14ac:dyDescent="0.3">
      <c r="A49" s="53"/>
      <c r="B49" s="53"/>
      <c r="C49" s="53"/>
      <c r="D49" s="53"/>
    </row>
    <row r="50" spans="1:4" ht="22.8" customHeight="1" x14ac:dyDescent="0.3">
      <c r="A50" s="53"/>
      <c r="B50" s="53"/>
      <c r="C50" s="53"/>
      <c r="D50" s="53"/>
    </row>
    <row r="51" spans="1:4" ht="22.8" customHeight="1" x14ac:dyDescent="0.3">
      <c r="A51" s="53"/>
      <c r="B51" s="53"/>
      <c r="C51" s="53"/>
      <c r="D51" s="53"/>
    </row>
    <row r="52" spans="1:4" ht="22.8" customHeight="1" x14ac:dyDescent="0.3">
      <c r="A52" s="53"/>
      <c r="B52" s="53"/>
      <c r="C52" s="53"/>
      <c r="D52" s="53"/>
    </row>
    <row r="53" spans="1:4" ht="22.8" customHeight="1" x14ac:dyDescent="0.3">
      <c r="A53" s="53"/>
      <c r="B53" s="53"/>
      <c r="C53" s="53"/>
      <c r="D53" s="53"/>
    </row>
    <row r="54" spans="1:4" ht="22.8" customHeight="1" x14ac:dyDescent="0.3">
      <c r="A54" s="53"/>
      <c r="B54" s="53"/>
      <c r="C54" s="53"/>
      <c r="D54" s="53"/>
    </row>
    <row r="55" spans="1:4" ht="22.8" customHeight="1" x14ac:dyDescent="0.3">
      <c r="A55" s="53"/>
      <c r="B55" s="53"/>
      <c r="C55" s="53"/>
      <c r="D55" s="53"/>
    </row>
    <row r="56" spans="1:4" ht="22.8" customHeight="1" x14ac:dyDescent="0.3">
      <c r="A56" s="53"/>
      <c r="B56" s="53"/>
      <c r="C56" s="53"/>
      <c r="D56" s="53"/>
    </row>
    <row r="57" spans="1:4" ht="22.8" customHeight="1" x14ac:dyDescent="0.3">
      <c r="A57" s="53"/>
      <c r="B57" s="53"/>
      <c r="C57" s="53"/>
      <c r="D57" s="53"/>
    </row>
    <row r="58" spans="1:4" ht="22.8" customHeight="1" x14ac:dyDescent="0.3">
      <c r="A58" s="53"/>
      <c r="B58" s="53"/>
      <c r="C58" s="53"/>
      <c r="D58" s="53"/>
    </row>
    <row r="59" spans="1:4" ht="22.8" customHeight="1" x14ac:dyDescent="0.3">
      <c r="A59" s="53"/>
      <c r="B59" s="53"/>
      <c r="C59" s="53"/>
      <c r="D59" s="53"/>
    </row>
    <row r="60" spans="1:4" ht="22.8" customHeight="1" x14ac:dyDescent="0.3">
      <c r="A60" s="53"/>
      <c r="B60" s="53"/>
      <c r="C60" s="53"/>
      <c r="D60" s="53"/>
    </row>
    <row r="61" spans="1:4" ht="22.8" customHeight="1" x14ac:dyDescent="0.3">
      <c r="A61" s="53"/>
      <c r="B61" s="53"/>
      <c r="C61" s="53"/>
      <c r="D61" s="53"/>
    </row>
    <row r="62" spans="1:4" ht="22.8" customHeight="1" x14ac:dyDescent="0.3">
      <c r="A62" s="53"/>
      <c r="B62" s="53"/>
      <c r="C62" s="53"/>
      <c r="D62" s="53"/>
    </row>
    <row r="63" spans="1:4" ht="22.8" customHeight="1" x14ac:dyDescent="0.3">
      <c r="A63" s="53"/>
      <c r="B63" s="53"/>
      <c r="C63" s="53"/>
      <c r="D63" s="53"/>
    </row>
    <row r="64" spans="1:4" ht="22.8" customHeight="1" x14ac:dyDescent="0.3">
      <c r="A64" s="53"/>
      <c r="B64" s="53"/>
      <c r="C64" s="53"/>
      <c r="D64" s="53"/>
    </row>
    <row r="65" spans="1:4" ht="22.8" customHeight="1" x14ac:dyDescent="0.3">
      <c r="A65" s="53"/>
      <c r="B65" s="53"/>
      <c r="C65" s="53"/>
      <c r="D65" s="53"/>
    </row>
    <row r="66" spans="1:4" ht="22.8" customHeight="1" x14ac:dyDescent="0.3">
      <c r="A66" s="53"/>
      <c r="B66" s="53"/>
      <c r="C66" s="53"/>
      <c r="D66" s="53"/>
    </row>
    <row r="67" spans="1:4" ht="22.8" customHeight="1" x14ac:dyDescent="0.3">
      <c r="A67" s="53"/>
      <c r="B67" s="53"/>
      <c r="C67" s="53"/>
      <c r="D67" s="53"/>
    </row>
    <row r="68" spans="1:4" ht="22.8" customHeight="1" x14ac:dyDescent="0.3">
      <c r="A68" s="53"/>
      <c r="B68" s="53"/>
      <c r="C68" s="53"/>
      <c r="D68" s="53"/>
    </row>
    <row r="69" spans="1:4" ht="22.8" customHeight="1" x14ac:dyDescent="0.3">
      <c r="A69" s="53"/>
      <c r="B69" s="53"/>
      <c r="C69" s="53"/>
      <c r="D69" s="53"/>
    </row>
    <row r="70" spans="1:4" ht="22.8" customHeight="1" x14ac:dyDescent="0.3">
      <c r="A70" s="53"/>
      <c r="B70" s="53"/>
      <c r="C70" s="53"/>
      <c r="D70" s="53"/>
    </row>
    <row r="71" spans="1:4" ht="22.8" customHeight="1" x14ac:dyDescent="0.3">
      <c r="A71" s="53"/>
      <c r="B71" s="53"/>
      <c r="C71" s="53"/>
      <c r="D71" s="53"/>
    </row>
    <row r="72" spans="1:4" ht="22.8" customHeight="1" x14ac:dyDescent="0.3">
      <c r="A72" s="53"/>
      <c r="B72" s="53"/>
      <c r="C72" s="53"/>
      <c r="D72" s="53"/>
    </row>
    <row r="73" spans="1:4" x14ac:dyDescent="0.3">
      <c r="A73" s="53"/>
      <c r="B73" s="53"/>
      <c r="C73" s="53"/>
      <c r="D73" s="53"/>
    </row>
    <row r="74" spans="1:4" x14ac:dyDescent="0.3">
      <c r="A74" s="53"/>
      <c r="B74" s="53"/>
      <c r="C74" s="53"/>
      <c r="D74" s="53"/>
    </row>
    <row r="75" spans="1:4" x14ac:dyDescent="0.3">
      <c r="A75" s="53"/>
      <c r="B75" s="53"/>
      <c r="C75" s="53"/>
      <c r="D75" s="53"/>
    </row>
    <row r="76" spans="1:4" x14ac:dyDescent="0.3">
      <c r="A76" s="53"/>
      <c r="B76" s="53"/>
      <c r="C76" s="53"/>
      <c r="D76" s="53"/>
    </row>
    <row r="77" spans="1:4" x14ac:dyDescent="0.3">
      <c r="A77" s="53"/>
      <c r="B77" s="53"/>
      <c r="C77" s="53"/>
      <c r="D77" s="53"/>
    </row>
    <row r="78" spans="1:4" x14ac:dyDescent="0.3">
      <c r="A78" s="53"/>
      <c r="B78" s="53"/>
      <c r="C78" s="53"/>
      <c r="D78" s="53"/>
    </row>
    <row r="79" spans="1:4" x14ac:dyDescent="0.3">
      <c r="A79" s="53"/>
      <c r="B79" s="53"/>
      <c r="C79" s="53"/>
      <c r="D79" s="53"/>
    </row>
    <row r="80" spans="1:4" x14ac:dyDescent="0.3">
      <c r="A80" s="53"/>
      <c r="B80" s="53"/>
      <c r="C80" s="53"/>
      <c r="D80" s="53"/>
    </row>
    <row r="81" spans="1:4" x14ac:dyDescent="0.3">
      <c r="A81" s="53"/>
      <c r="B81" s="53"/>
      <c r="C81" s="53"/>
      <c r="D81" s="53"/>
    </row>
    <row r="82" spans="1:4" x14ac:dyDescent="0.3">
      <c r="A82" s="53"/>
      <c r="B82" s="53"/>
      <c r="C82" s="53"/>
      <c r="D82" s="53"/>
    </row>
    <row r="83" spans="1:4" x14ac:dyDescent="0.3">
      <c r="A83" s="53"/>
      <c r="B83" s="53"/>
      <c r="C83" s="53"/>
      <c r="D83" s="53"/>
    </row>
    <row r="84" spans="1:4" x14ac:dyDescent="0.3">
      <c r="A84" s="53"/>
      <c r="B84" s="53"/>
      <c r="C84" s="53"/>
      <c r="D84" s="53"/>
    </row>
    <row r="85" spans="1:4" x14ac:dyDescent="0.3">
      <c r="A85" s="53"/>
      <c r="B85" s="53"/>
      <c r="C85" s="53"/>
      <c r="D85" s="53"/>
    </row>
    <row r="86" spans="1:4" x14ac:dyDescent="0.3">
      <c r="A86" s="53"/>
      <c r="B86" s="53"/>
      <c r="C86" s="53"/>
      <c r="D86" s="53"/>
    </row>
  </sheetData>
  <mergeCells count="1">
    <mergeCell ref="A19:D19"/>
  </mergeCells>
  <hyperlinks>
    <hyperlink ref="M3" r:id="rId1" location="/?id=58-AEO2019&amp;cases=ref2019&amp;sourcekey=0" xr:uid="{92A9AD37-D42F-40C6-9A0C-6C0D5CCC8640}"/>
    <hyperlink ref="B3" r:id="rId2" location="/?id=58-AEO2022&amp;region=0-0&amp;cases=ref2022&amp;start=2020&amp;end=2050&amp;f=A&amp;sourcekey=0" xr:uid="{A708C6B4-A02C-4100-8D97-5F960631A8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DB92-CF3D-4545-9E86-D94F9C2D9B28}">
  <sheetPr>
    <tabColor theme="0" tint="-0.14999847407452621"/>
  </sheetPr>
  <dimension ref="A1:Q50"/>
  <sheetViews>
    <sheetView topLeftCell="A4" workbookViewId="0">
      <selection activeCell="T24" sqref="T24"/>
    </sheetView>
  </sheetViews>
  <sheetFormatPr defaultRowHeight="14.4" x14ac:dyDescent="0.3"/>
  <cols>
    <col min="1" max="1" width="20.77734375" customWidth="1"/>
    <col min="2" max="4" width="19.88671875" customWidth="1"/>
    <col min="7" max="7" width="11.44140625" customWidth="1"/>
    <col min="12" max="17" width="0" hidden="1" customWidth="1"/>
  </cols>
  <sheetData>
    <row r="1" spans="1:17" x14ac:dyDescent="0.3">
      <c r="A1" s="49" t="s">
        <v>28</v>
      </c>
      <c r="B1" s="1" t="s">
        <v>103</v>
      </c>
      <c r="C1" s="1"/>
      <c r="L1" s="48" t="s">
        <v>28</v>
      </c>
      <c r="M1" s="2" t="s">
        <v>102</v>
      </c>
      <c r="N1" s="2"/>
      <c r="O1" s="2"/>
      <c r="P1" s="2"/>
      <c r="Q1" s="2"/>
    </row>
    <row r="2" spans="1:17" x14ac:dyDescent="0.3">
      <c r="A2" s="49" t="s">
        <v>25</v>
      </c>
      <c r="B2" s="52" t="s">
        <v>101</v>
      </c>
      <c r="C2" s="1"/>
      <c r="L2" s="48" t="s">
        <v>25</v>
      </c>
      <c r="M2" s="50" t="s">
        <v>100</v>
      </c>
      <c r="N2" s="2"/>
      <c r="O2" s="2"/>
      <c r="P2" s="2"/>
      <c r="Q2" s="2"/>
    </row>
    <row r="3" spans="1:17" x14ac:dyDescent="0.3">
      <c r="A3" s="49" t="s">
        <v>23</v>
      </c>
      <c r="B3" s="1" t="s">
        <v>99</v>
      </c>
      <c r="C3" s="1"/>
      <c r="L3" s="48" t="s">
        <v>23</v>
      </c>
      <c r="M3" s="2" t="s">
        <v>98</v>
      </c>
      <c r="N3" s="2"/>
      <c r="O3" s="2"/>
      <c r="P3" s="2"/>
      <c r="Q3" s="2"/>
    </row>
    <row r="4" spans="1:17" x14ac:dyDescent="0.3">
      <c r="A4" s="1"/>
      <c r="B4" s="1"/>
      <c r="C4" s="1"/>
      <c r="D4" s="1"/>
      <c r="L4" s="2"/>
      <c r="M4" s="2"/>
      <c r="N4" s="2"/>
      <c r="O4" s="2"/>
      <c r="P4" s="2"/>
      <c r="Q4" s="2"/>
    </row>
    <row r="5" spans="1:17" x14ac:dyDescent="0.3">
      <c r="A5" s="119" t="s">
        <v>21</v>
      </c>
      <c r="B5" s="118"/>
      <c r="C5" s="118"/>
      <c r="D5" s="118"/>
      <c r="L5" s="117" t="s">
        <v>21</v>
      </c>
      <c r="M5" s="116"/>
      <c r="N5" s="116"/>
      <c r="O5" s="116"/>
      <c r="P5" s="116"/>
      <c r="Q5" s="116"/>
    </row>
    <row r="6" spans="1:17" x14ac:dyDescent="0.3">
      <c r="A6" s="1"/>
      <c r="B6" s="1"/>
      <c r="C6" s="1"/>
      <c r="D6" s="1"/>
      <c r="L6" s="2"/>
      <c r="M6" s="2"/>
      <c r="N6" s="2"/>
      <c r="O6" s="2"/>
      <c r="P6" s="2"/>
      <c r="Q6" s="2"/>
    </row>
    <row r="7" spans="1:17" x14ac:dyDescent="0.3">
      <c r="A7" s="215" t="s">
        <v>97</v>
      </c>
      <c r="B7" s="215"/>
      <c r="C7" s="215"/>
      <c r="D7" s="215"/>
      <c r="L7" s="214" t="s">
        <v>97</v>
      </c>
      <c r="M7" s="214"/>
      <c r="N7" s="214"/>
      <c r="O7" s="214"/>
      <c r="P7" s="2"/>
      <c r="Q7" s="2"/>
    </row>
    <row r="8" spans="1:17" ht="15" thickBot="1" x14ac:dyDescent="0.35">
      <c r="A8" s="96" t="s">
        <v>94</v>
      </c>
      <c r="B8" s="96" t="s">
        <v>93</v>
      </c>
      <c r="C8" s="96" t="s">
        <v>92</v>
      </c>
      <c r="D8" s="96"/>
      <c r="L8" s="92" t="s">
        <v>94</v>
      </c>
      <c r="M8" s="92" t="s">
        <v>93</v>
      </c>
      <c r="N8" s="92" t="s">
        <v>92</v>
      </c>
      <c r="O8" s="92" t="s">
        <v>96</v>
      </c>
      <c r="P8" s="2"/>
      <c r="Q8" s="2"/>
    </row>
    <row r="9" spans="1:17" x14ac:dyDescent="0.3">
      <c r="A9" s="115" t="s">
        <v>90</v>
      </c>
      <c r="B9" s="114">
        <v>2.4779999999999998</v>
      </c>
      <c r="C9" s="94">
        <v>2.8</v>
      </c>
      <c r="D9" s="93"/>
      <c r="L9" s="113" t="s">
        <v>90</v>
      </c>
      <c r="M9" s="112">
        <v>2.5312000000000001</v>
      </c>
      <c r="N9" s="111">
        <v>2.8</v>
      </c>
      <c r="O9" s="89" t="s">
        <v>81</v>
      </c>
      <c r="P9" s="2"/>
      <c r="Q9" s="2"/>
    </row>
    <row r="10" spans="1:17" x14ac:dyDescent="0.3">
      <c r="A10" s="106" t="s">
        <v>88</v>
      </c>
      <c r="B10" s="105">
        <v>3.2745000000000002</v>
      </c>
      <c r="C10" s="94">
        <v>3.7</v>
      </c>
      <c r="D10" s="93"/>
      <c r="L10" s="103" t="s">
        <v>88</v>
      </c>
      <c r="M10" s="102">
        <v>3.2618999345924924</v>
      </c>
      <c r="N10" s="109">
        <v>3.0249999999999999</v>
      </c>
      <c r="O10" s="89" t="s">
        <v>82</v>
      </c>
      <c r="P10" s="2"/>
      <c r="Q10" s="2"/>
    </row>
    <row r="11" spans="1:17" x14ac:dyDescent="0.3">
      <c r="A11" s="106" t="s">
        <v>87</v>
      </c>
      <c r="B11" s="105">
        <v>5.3100000000000005</v>
      </c>
      <c r="C11" s="108">
        <v>6</v>
      </c>
      <c r="D11" s="93"/>
      <c r="L11" s="103" t="s">
        <v>87</v>
      </c>
      <c r="M11" s="110">
        <v>5.28795032879946</v>
      </c>
      <c r="N11" s="107">
        <v>5.91</v>
      </c>
      <c r="O11" s="89" t="s">
        <v>89</v>
      </c>
      <c r="P11" s="2"/>
      <c r="Q11" s="2"/>
    </row>
    <row r="12" spans="1:17" x14ac:dyDescent="0.3">
      <c r="A12" s="106" t="s">
        <v>86</v>
      </c>
      <c r="B12" s="105">
        <v>6.1950000000000003</v>
      </c>
      <c r="C12" s="94">
        <v>7</v>
      </c>
      <c r="D12" s="93"/>
      <c r="L12" s="103" t="s">
        <v>86</v>
      </c>
      <c r="M12" s="102">
        <v>6.3280000000000003</v>
      </c>
      <c r="N12" s="109">
        <v>7</v>
      </c>
      <c r="O12" s="89" t="s">
        <v>85</v>
      </c>
      <c r="P12" s="2"/>
      <c r="Q12" s="2"/>
    </row>
    <row r="13" spans="1:17" x14ac:dyDescent="0.3">
      <c r="A13" s="106" t="s">
        <v>84</v>
      </c>
      <c r="B13" s="105">
        <v>6.5401499999999997</v>
      </c>
      <c r="C13" s="108">
        <v>7.39</v>
      </c>
      <c r="D13" s="93"/>
      <c r="L13" s="103" t="s">
        <v>84</v>
      </c>
      <c r="M13" s="102">
        <v>6.6439462619672804</v>
      </c>
      <c r="N13" s="107">
        <v>7.39</v>
      </c>
      <c r="O13" s="89" t="s">
        <v>89</v>
      </c>
      <c r="P13" s="2"/>
      <c r="Q13" s="2"/>
    </row>
    <row r="14" spans="1:17" x14ac:dyDescent="0.3">
      <c r="A14" s="106" t="s">
        <v>83</v>
      </c>
      <c r="B14" s="105">
        <v>7.08</v>
      </c>
      <c r="C14" s="104">
        <v>8</v>
      </c>
      <c r="D14" s="93"/>
      <c r="L14" s="103" t="s">
        <v>83</v>
      </c>
      <c r="M14" s="102">
        <v>7.6920882871662197</v>
      </c>
      <c r="N14" s="101">
        <v>7.82</v>
      </c>
      <c r="O14" s="89" t="s">
        <v>82</v>
      </c>
      <c r="P14" s="2"/>
      <c r="Q14" s="2"/>
    </row>
    <row r="15" spans="1:17" ht="15" thickBot="1" x14ac:dyDescent="0.35">
      <c r="A15" s="100" t="s">
        <v>95</v>
      </c>
      <c r="B15" s="99">
        <v>24.2</v>
      </c>
      <c r="C15" s="94">
        <v>27.344632768361581</v>
      </c>
      <c r="D15" s="93"/>
      <c r="L15" s="98" t="s">
        <v>95</v>
      </c>
      <c r="M15" s="97">
        <v>22.04</v>
      </c>
      <c r="N15" s="90">
        <v>23.932641583523914</v>
      </c>
      <c r="O15" s="89" t="s">
        <v>89</v>
      </c>
      <c r="P15" s="2"/>
      <c r="Q15" s="2"/>
    </row>
    <row r="16" spans="1:17" x14ac:dyDescent="0.3">
      <c r="A16" s="96"/>
      <c r="B16" s="95"/>
      <c r="C16" s="94"/>
      <c r="D16" s="93"/>
      <c r="L16" s="92"/>
      <c r="M16" s="91"/>
      <c r="N16" s="90"/>
      <c r="O16" s="89"/>
      <c r="P16" s="2"/>
      <c r="Q16" s="2"/>
    </row>
    <row r="17" spans="1:17" x14ac:dyDescent="0.3">
      <c r="A17" s="96"/>
      <c r="B17" s="95"/>
      <c r="C17" s="94"/>
      <c r="D17" s="93"/>
      <c r="L17" s="92"/>
      <c r="M17" s="91"/>
      <c r="N17" s="90"/>
      <c r="O17" s="89"/>
      <c r="P17" s="2"/>
      <c r="Q17" s="2"/>
    </row>
    <row r="18" spans="1:17" x14ac:dyDescent="0.3">
      <c r="A18" s="96"/>
      <c r="B18" s="95"/>
      <c r="C18" s="94"/>
      <c r="D18" s="93"/>
      <c r="L18" s="92"/>
      <c r="M18" s="91"/>
      <c r="N18" s="90"/>
      <c r="O18" s="89"/>
      <c r="P18" s="2"/>
      <c r="Q18" s="2"/>
    </row>
    <row r="19" spans="1:17" x14ac:dyDescent="0.3">
      <c r="A19" s="96"/>
      <c r="B19" s="95"/>
      <c r="C19" s="94"/>
      <c r="D19" s="93"/>
      <c r="L19" s="92"/>
      <c r="M19" s="91"/>
      <c r="N19" s="90"/>
      <c r="O19" s="89"/>
      <c r="P19" s="2"/>
      <c r="Q19" s="2"/>
    </row>
    <row r="20" spans="1:17" x14ac:dyDescent="0.3">
      <c r="A20" s="96"/>
      <c r="B20" s="95"/>
      <c r="C20" s="94"/>
      <c r="D20" s="93"/>
      <c r="L20" s="92"/>
      <c r="M20" s="91"/>
      <c r="N20" s="90"/>
      <c r="O20" s="89"/>
      <c r="P20" s="2"/>
      <c r="Q20" s="2"/>
    </row>
    <row r="21" spans="1:17" x14ac:dyDescent="0.3">
      <c r="A21" s="96"/>
      <c r="B21" s="95"/>
      <c r="C21" s="94"/>
      <c r="D21" s="93"/>
      <c r="L21" s="92"/>
      <c r="M21" s="91"/>
      <c r="N21" s="90"/>
      <c r="O21" s="89"/>
      <c r="P21" s="2"/>
      <c r="Q21" s="2"/>
    </row>
    <row r="22" spans="1:17" x14ac:dyDescent="0.3">
      <c r="A22" s="96"/>
      <c r="B22" s="95"/>
      <c r="C22" s="94"/>
      <c r="D22" s="93"/>
      <c r="L22" s="92"/>
      <c r="M22" s="91"/>
      <c r="N22" s="90"/>
      <c r="O22" s="89"/>
      <c r="P22" s="2"/>
      <c r="Q22" s="2"/>
    </row>
    <row r="23" spans="1:17" x14ac:dyDescent="0.3">
      <c r="A23" s="96"/>
      <c r="B23" s="95"/>
      <c r="C23" s="94"/>
      <c r="D23" s="93"/>
      <c r="L23" s="92"/>
      <c r="M23" s="91"/>
      <c r="N23" s="90"/>
      <c r="O23" s="89"/>
      <c r="P23" s="2"/>
      <c r="Q23" s="2"/>
    </row>
    <row r="24" spans="1:17" x14ac:dyDescent="0.3">
      <c r="A24" s="96"/>
      <c r="B24" s="95"/>
      <c r="C24" s="94"/>
      <c r="D24" s="93"/>
      <c r="L24" s="92"/>
      <c r="M24" s="91"/>
      <c r="N24" s="90"/>
      <c r="O24" s="89"/>
      <c r="P24" s="2"/>
      <c r="Q24" s="2"/>
    </row>
    <row r="25" spans="1:17" x14ac:dyDescent="0.3">
      <c r="A25" s="96"/>
      <c r="B25" s="95"/>
      <c r="C25" s="94"/>
      <c r="D25" s="93"/>
      <c r="L25" s="92"/>
      <c r="M25" s="91"/>
      <c r="N25" s="90"/>
      <c r="O25" s="89"/>
      <c r="P25" s="2"/>
      <c r="Q25" s="2"/>
    </row>
    <row r="26" spans="1:17" x14ac:dyDescent="0.3">
      <c r="A26" s="96"/>
      <c r="B26" s="95"/>
      <c r="C26" s="94"/>
      <c r="D26" s="93"/>
      <c r="L26" s="92"/>
      <c r="M26" s="91"/>
      <c r="N26" s="90"/>
      <c r="O26" s="89"/>
      <c r="P26" s="2"/>
      <c r="Q26" s="2"/>
    </row>
    <row r="27" spans="1:17" x14ac:dyDescent="0.3">
      <c r="A27" s="96"/>
      <c r="B27" s="95"/>
      <c r="C27" s="94"/>
      <c r="D27" s="93"/>
      <c r="L27" s="92"/>
      <c r="M27" s="91"/>
      <c r="N27" s="90"/>
      <c r="O27" s="89"/>
      <c r="P27" s="2"/>
      <c r="Q27" s="2"/>
    </row>
    <row r="28" spans="1:17" ht="31.2" customHeight="1" x14ac:dyDescent="0.3"/>
    <row r="46" ht="33" customHeight="1" x14ac:dyDescent="0.3"/>
    <row r="47" ht="39.6" customHeight="1" x14ac:dyDescent="0.3"/>
    <row r="48" ht="33" customHeight="1" x14ac:dyDescent="0.3"/>
    <row r="49" ht="33" customHeight="1" x14ac:dyDescent="0.3"/>
    <row r="50" ht="42.6" customHeight="1" x14ac:dyDescent="0.3"/>
  </sheetData>
  <mergeCells count="2">
    <mergeCell ref="L7:O7"/>
    <mergeCell ref="A7:D7"/>
  </mergeCells>
  <hyperlinks>
    <hyperlink ref="M2" r:id="rId1" xr:uid="{93034ED4-64E3-4FDF-8902-DB1B55B9B0AC}"/>
    <hyperlink ref="B2" r:id="rId2" xr:uid="{6A98CDF9-2B63-4561-AE79-A054C445DE42}"/>
  </hyperlinks>
  <pageMargins left="0.7" right="0.7" top="0.75" bottom="0.75" header="0.3" footer="0.3"/>
  <pageSetup orientation="portrait" horizontalDpi="1200" verticalDpi="120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56827-7777-4DE5-A918-849C05E02B61}">
  <sheetPr>
    <tabColor theme="0" tint="-0.14999847407452621"/>
  </sheetPr>
  <dimension ref="A1:M26"/>
  <sheetViews>
    <sheetView workbookViewId="0">
      <pane ySplit="8" topLeftCell="A9" activePane="bottomLeft" state="frozen"/>
      <selection activeCell="Q33" sqref="Q33"/>
      <selection pane="bottomLeft" activeCell="P14" sqref="P14"/>
    </sheetView>
  </sheetViews>
  <sheetFormatPr defaultRowHeight="14.4" x14ac:dyDescent="0.3"/>
  <cols>
    <col min="3" max="3" width="9.109375" bestFit="1" customWidth="1"/>
    <col min="5" max="6" width="10.109375" bestFit="1" customWidth="1"/>
    <col min="8" max="8" width="10.109375" bestFit="1" customWidth="1"/>
    <col min="10" max="10" width="10.109375" bestFit="1" customWidth="1"/>
    <col min="11" max="11" width="11.109375" bestFit="1" customWidth="1"/>
    <col min="12" max="13" width="10.109375" bestFit="1" customWidth="1"/>
  </cols>
  <sheetData>
    <row r="1" spans="1:13" x14ac:dyDescent="0.3">
      <c r="A1" s="49" t="s">
        <v>28</v>
      </c>
      <c r="B1" s="1" t="s">
        <v>372</v>
      </c>
      <c r="C1" s="1"/>
      <c r="D1" s="1"/>
      <c r="E1" s="1"/>
      <c r="F1" s="1"/>
      <c r="G1" s="1"/>
      <c r="H1" s="1"/>
      <c r="I1" s="1"/>
      <c r="J1" s="1"/>
      <c r="K1" s="1"/>
      <c r="L1" s="1"/>
      <c r="M1" s="1"/>
    </row>
    <row r="2" spans="1:13" x14ac:dyDescent="0.3">
      <c r="A2" s="49" t="s">
        <v>25</v>
      </c>
      <c r="B2" s="51" t="s">
        <v>118</v>
      </c>
      <c r="C2" s="1"/>
      <c r="D2" s="1"/>
      <c r="E2" s="1"/>
      <c r="F2" s="1"/>
      <c r="G2" s="1"/>
      <c r="H2" s="1"/>
      <c r="I2" s="1"/>
      <c r="J2" s="1"/>
      <c r="K2" s="1"/>
      <c r="L2" s="1"/>
      <c r="M2" s="1"/>
    </row>
    <row r="3" spans="1:13" x14ac:dyDescent="0.3">
      <c r="A3" s="49" t="s">
        <v>23</v>
      </c>
      <c r="B3" s="1" t="s">
        <v>117</v>
      </c>
      <c r="C3" s="1"/>
      <c r="D3" s="1"/>
      <c r="E3" s="1"/>
      <c r="F3" s="1"/>
      <c r="G3" s="1"/>
      <c r="H3" s="1"/>
      <c r="I3" s="1"/>
      <c r="J3" s="1"/>
      <c r="K3" s="1"/>
      <c r="L3" s="1"/>
      <c r="M3" s="1"/>
    </row>
    <row r="4" spans="1:13" x14ac:dyDescent="0.3">
      <c r="A4" s="1"/>
      <c r="B4" s="1"/>
      <c r="C4" s="1"/>
      <c r="D4" s="1"/>
      <c r="E4" s="1"/>
      <c r="F4" s="1"/>
      <c r="G4" s="1"/>
      <c r="H4" s="1"/>
      <c r="I4" s="1"/>
      <c r="J4" s="1"/>
      <c r="K4" s="1"/>
      <c r="L4" s="1"/>
      <c r="M4" s="1"/>
    </row>
    <row r="5" spans="1:13" x14ac:dyDescent="0.3">
      <c r="A5" s="119" t="s">
        <v>21</v>
      </c>
      <c r="B5" s="118"/>
      <c r="C5" s="118"/>
      <c r="D5" s="118"/>
      <c r="E5" s="118"/>
      <c r="F5" s="118"/>
      <c r="G5" s="118"/>
      <c r="H5" s="118"/>
      <c r="I5" s="118"/>
      <c r="J5" s="118"/>
      <c r="K5" s="118"/>
      <c r="L5" s="118"/>
      <c r="M5" s="118"/>
    </row>
    <row r="6" spans="1:13" x14ac:dyDescent="0.3">
      <c r="A6" s="136"/>
      <c r="B6" s="135"/>
      <c r="C6" s="135"/>
      <c r="D6" s="135"/>
      <c r="E6" s="135"/>
      <c r="F6" s="135"/>
      <c r="G6" s="135"/>
      <c r="H6" s="135"/>
      <c r="I6" s="135"/>
      <c r="J6" s="135"/>
      <c r="K6" s="135"/>
      <c r="L6" s="135"/>
      <c r="M6" s="135"/>
    </row>
    <row r="7" spans="1:13" x14ac:dyDescent="0.3">
      <c r="A7" s="136"/>
      <c r="B7" s="135"/>
      <c r="C7" s="134" t="s">
        <v>116</v>
      </c>
      <c r="D7" s="134"/>
      <c r="E7" s="134"/>
      <c r="F7" s="134"/>
      <c r="G7" s="134"/>
      <c r="H7" s="134"/>
      <c r="I7" s="134"/>
      <c r="J7" s="134"/>
      <c r="K7" s="134"/>
      <c r="L7" s="134"/>
      <c r="M7" s="134"/>
    </row>
    <row r="8" spans="1:13" ht="15" thickBot="1" x14ac:dyDescent="0.35">
      <c r="A8" s="133"/>
      <c r="B8" s="133"/>
    </row>
    <row r="9" spans="1:13" x14ac:dyDescent="0.3">
      <c r="A9" s="133"/>
      <c r="B9" s="133"/>
      <c r="C9" s="132"/>
      <c r="D9" s="131"/>
      <c r="E9" s="131"/>
      <c r="F9" s="131"/>
      <c r="G9" s="131"/>
      <c r="H9" s="131"/>
      <c r="I9" s="131"/>
      <c r="J9" s="131"/>
      <c r="K9" s="131"/>
      <c r="L9" s="131"/>
      <c r="M9" s="130"/>
    </row>
    <row r="10" spans="1:13" x14ac:dyDescent="0.3">
      <c r="A10" s="1"/>
      <c r="B10" s="1"/>
      <c r="C10" s="129" t="s">
        <v>115</v>
      </c>
      <c r="D10" s="128"/>
      <c r="E10" s="127" t="s">
        <v>114</v>
      </c>
      <c r="F10" s="127" t="s">
        <v>113</v>
      </c>
      <c r="G10" s="127"/>
      <c r="H10" s="127" t="s">
        <v>112</v>
      </c>
      <c r="I10" s="127"/>
      <c r="J10" s="127" t="s">
        <v>111</v>
      </c>
      <c r="K10" s="127" t="s">
        <v>110</v>
      </c>
      <c r="L10" s="127" t="s">
        <v>109</v>
      </c>
      <c r="M10" s="126" t="s">
        <v>108</v>
      </c>
    </row>
    <row r="11" spans="1:13" x14ac:dyDescent="0.3">
      <c r="A11" s="1">
        <v>2019</v>
      </c>
      <c r="B11" s="1" t="s">
        <v>107</v>
      </c>
      <c r="C11" s="125">
        <v>4707</v>
      </c>
      <c r="D11" s="124"/>
      <c r="E11" s="124">
        <v>1575</v>
      </c>
      <c r="F11" s="124">
        <v>7032</v>
      </c>
      <c r="G11" s="124"/>
      <c r="H11" s="124">
        <v>3250</v>
      </c>
      <c r="I11" s="124"/>
      <c r="J11" s="124">
        <v>13762</v>
      </c>
      <c r="K11" s="124">
        <v>44079</v>
      </c>
      <c r="L11" s="124">
        <v>4151</v>
      </c>
      <c r="M11" s="123">
        <v>1812</v>
      </c>
    </row>
    <row r="12" spans="1:13" x14ac:dyDescent="0.3">
      <c r="A12" s="1">
        <v>2019</v>
      </c>
      <c r="B12" s="1" t="s">
        <v>106</v>
      </c>
      <c r="C12" s="125">
        <v>5260</v>
      </c>
      <c r="D12" s="124"/>
      <c r="E12" s="124">
        <v>2258</v>
      </c>
      <c r="F12" s="124">
        <v>4976</v>
      </c>
      <c r="G12" s="124"/>
      <c r="H12" s="124">
        <v>5071</v>
      </c>
      <c r="I12" s="124"/>
      <c r="J12" s="124">
        <v>14272</v>
      </c>
      <c r="K12" s="124">
        <v>47121</v>
      </c>
      <c r="L12" s="124">
        <v>4873</v>
      </c>
      <c r="M12" s="123">
        <v>2159</v>
      </c>
    </row>
    <row r="13" spans="1:13" x14ac:dyDescent="0.3">
      <c r="A13" s="1">
        <v>2019</v>
      </c>
      <c r="B13" s="1" t="s">
        <v>105</v>
      </c>
      <c r="C13" s="125">
        <v>5492</v>
      </c>
      <c r="D13" s="124"/>
      <c r="E13" s="124">
        <v>2274</v>
      </c>
      <c r="F13" s="124">
        <v>5871</v>
      </c>
      <c r="G13" s="124"/>
      <c r="H13" s="124">
        <v>6856</v>
      </c>
      <c r="I13" s="124"/>
      <c r="J13" s="124">
        <v>12887</v>
      </c>
      <c r="K13" s="124">
        <v>48711</v>
      </c>
      <c r="L13" s="124">
        <v>6501</v>
      </c>
      <c r="M13" s="123">
        <v>1950</v>
      </c>
    </row>
    <row r="14" spans="1:13" x14ac:dyDescent="0.3">
      <c r="A14" s="1">
        <v>2019</v>
      </c>
      <c r="B14" s="1" t="s">
        <v>104</v>
      </c>
      <c r="C14" s="125">
        <v>5554</v>
      </c>
      <c r="D14" s="124"/>
      <c r="E14" s="124">
        <v>1794</v>
      </c>
      <c r="F14" s="124">
        <v>3795</v>
      </c>
      <c r="G14" s="124"/>
      <c r="H14" s="124">
        <v>9697</v>
      </c>
      <c r="I14" s="124"/>
      <c r="J14" s="124">
        <v>12237</v>
      </c>
      <c r="K14" s="124">
        <v>40850</v>
      </c>
      <c r="L14" s="124">
        <v>6343</v>
      </c>
      <c r="M14" s="123">
        <v>846</v>
      </c>
    </row>
    <row r="15" spans="1:13" x14ac:dyDescent="0.3">
      <c r="A15" s="1">
        <v>2020</v>
      </c>
      <c r="B15" s="1" t="s">
        <v>107</v>
      </c>
      <c r="C15" s="125">
        <v>1598</v>
      </c>
      <c r="D15" s="124"/>
      <c r="E15" s="124">
        <v>1337</v>
      </c>
      <c r="F15" s="124">
        <v>5860</v>
      </c>
      <c r="G15" s="124"/>
      <c r="H15" s="124">
        <v>7970</v>
      </c>
      <c r="I15" s="124"/>
      <c r="J15" s="124">
        <v>7396</v>
      </c>
      <c r="K15" s="124">
        <v>48958</v>
      </c>
      <c r="L15" s="124">
        <v>4248</v>
      </c>
      <c r="M15" s="123">
        <v>1097</v>
      </c>
    </row>
    <row r="16" spans="1:13" x14ac:dyDescent="0.3">
      <c r="A16" s="1">
        <v>2020</v>
      </c>
      <c r="B16" s="1" t="s">
        <v>106</v>
      </c>
      <c r="C16" s="125">
        <v>1450</v>
      </c>
      <c r="D16" s="124"/>
      <c r="E16" s="124">
        <v>1109</v>
      </c>
      <c r="F16" s="124">
        <v>2411</v>
      </c>
      <c r="G16" s="124"/>
      <c r="H16" s="124">
        <v>3058</v>
      </c>
      <c r="I16" s="124"/>
      <c r="J16" s="124">
        <v>4749</v>
      </c>
      <c r="K16" s="124">
        <v>29756</v>
      </c>
      <c r="L16" s="124">
        <v>2769</v>
      </c>
      <c r="M16" s="123">
        <v>551</v>
      </c>
    </row>
    <row r="17" spans="1:13" x14ac:dyDescent="0.3">
      <c r="A17" s="1">
        <v>2020</v>
      </c>
      <c r="B17" s="1" t="s">
        <v>105</v>
      </c>
      <c r="C17" s="125">
        <v>3922</v>
      </c>
      <c r="D17" s="124"/>
      <c r="E17" s="124">
        <v>1431</v>
      </c>
      <c r="F17" s="124">
        <v>5373</v>
      </c>
      <c r="G17" s="124"/>
      <c r="H17" s="124">
        <v>5650</v>
      </c>
      <c r="I17" s="124"/>
      <c r="J17" s="124">
        <v>7664</v>
      </c>
      <c r="K17" s="124">
        <v>53586</v>
      </c>
      <c r="L17" s="124">
        <v>4960</v>
      </c>
      <c r="M17" s="123">
        <v>1730</v>
      </c>
    </row>
    <row r="18" spans="1:13" x14ac:dyDescent="0.3">
      <c r="A18" s="1">
        <v>2020</v>
      </c>
      <c r="B18" s="1" t="s">
        <v>104</v>
      </c>
      <c r="C18" s="125">
        <v>5848</v>
      </c>
      <c r="D18" s="124"/>
      <c r="E18" s="124">
        <v>2057</v>
      </c>
      <c r="F18" s="124">
        <v>6310</v>
      </c>
      <c r="G18" s="124"/>
      <c r="H18" s="124">
        <v>7238</v>
      </c>
      <c r="I18" s="124"/>
      <c r="J18" s="124">
        <v>12923</v>
      </c>
      <c r="K18" s="124">
        <v>68590</v>
      </c>
      <c r="L18" s="124">
        <v>5552</v>
      </c>
      <c r="M18" s="123">
        <v>3483</v>
      </c>
    </row>
    <row r="19" spans="1:13" x14ac:dyDescent="0.3">
      <c r="A19" s="1">
        <v>2021</v>
      </c>
      <c r="B19" s="1" t="s">
        <v>107</v>
      </c>
      <c r="C19" s="125">
        <v>5469</v>
      </c>
      <c r="D19" s="124"/>
      <c r="E19" s="124">
        <v>5035</v>
      </c>
      <c r="F19" s="124">
        <v>9018</v>
      </c>
      <c r="G19" s="124"/>
      <c r="H19" s="124">
        <v>7533</v>
      </c>
      <c r="I19" s="124"/>
      <c r="J19" s="124">
        <v>10608</v>
      </c>
      <c r="K19" s="124">
        <v>69602</v>
      </c>
      <c r="L19" s="124">
        <v>9777</v>
      </c>
      <c r="M19" s="123">
        <v>5466</v>
      </c>
    </row>
    <row r="20" spans="1:13" x14ac:dyDescent="0.3">
      <c r="A20" s="1">
        <v>2021</v>
      </c>
      <c r="B20" s="1" t="s">
        <v>106</v>
      </c>
      <c r="C20" s="125">
        <v>8693</v>
      </c>
      <c r="D20" s="124"/>
      <c r="E20" s="124">
        <v>8455</v>
      </c>
      <c r="F20" s="124">
        <v>11308</v>
      </c>
      <c r="G20" s="124"/>
      <c r="H20" s="124">
        <v>12063</v>
      </c>
      <c r="I20" s="124"/>
      <c r="J20" s="124">
        <v>15855</v>
      </c>
      <c r="K20" s="124">
        <v>68222</v>
      </c>
      <c r="L20" s="124">
        <v>18461</v>
      </c>
      <c r="M20" s="123">
        <v>16521</v>
      </c>
    </row>
    <row r="21" spans="1:13" x14ac:dyDescent="0.3">
      <c r="A21" s="1">
        <v>2021</v>
      </c>
      <c r="B21" s="1" t="s">
        <v>105</v>
      </c>
      <c r="C21" s="125">
        <v>7419</v>
      </c>
      <c r="D21" s="124"/>
      <c r="E21" s="124">
        <v>8438</v>
      </c>
      <c r="F21" s="124">
        <v>4910</v>
      </c>
      <c r="G21" s="124"/>
      <c r="H21" s="124">
        <v>14288</v>
      </c>
      <c r="I21" s="124"/>
      <c r="J21" s="124">
        <v>12891</v>
      </c>
      <c r="K21" s="124">
        <v>89217</v>
      </c>
      <c r="L21" s="124">
        <v>14167</v>
      </c>
      <c r="M21" s="123">
        <v>11594</v>
      </c>
    </row>
    <row r="22" spans="1:13" x14ac:dyDescent="0.3">
      <c r="A22" s="1">
        <v>2021</v>
      </c>
      <c r="B22" s="1" t="s">
        <v>104</v>
      </c>
      <c r="C22" s="125">
        <v>5435</v>
      </c>
      <c r="D22" s="124"/>
      <c r="E22" s="124">
        <v>9957</v>
      </c>
      <c r="F22" s="124">
        <v>166</v>
      </c>
      <c r="G22" s="124"/>
      <c r="H22" s="124">
        <v>14853</v>
      </c>
      <c r="I22" s="124"/>
      <c r="J22" s="124">
        <v>14824</v>
      </c>
      <c r="K22" s="124">
        <v>111115</v>
      </c>
      <c r="L22" s="124">
        <v>10418</v>
      </c>
      <c r="M22" s="123">
        <v>15480</v>
      </c>
    </row>
    <row r="23" spans="1:13" x14ac:dyDescent="0.3">
      <c r="A23" s="1">
        <v>2022</v>
      </c>
      <c r="B23" s="1" t="s">
        <v>107</v>
      </c>
      <c r="C23" s="125">
        <v>5783</v>
      </c>
      <c r="D23" s="124"/>
      <c r="E23" s="124">
        <v>9797</v>
      </c>
      <c r="F23" s="124">
        <v>404</v>
      </c>
      <c r="G23" s="124"/>
      <c r="H23" s="124">
        <v>26435</v>
      </c>
      <c r="I23" s="124"/>
      <c r="J23" s="124">
        <v>17730</v>
      </c>
      <c r="K23" s="124">
        <v>109799</v>
      </c>
      <c r="L23" s="124">
        <v>8575</v>
      </c>
      <c r="M23" s="123">
        <v>13259</v>
      </c>
    </row>
    <row r="24" spans="1:13" ht="15" thickBot="1" x14ac:dyDescent="0.35">
      <c r="A24" s="1">
        <v>2022</v>
      </c>
      <c r="B24" s="1" t="s">
        <v>106</v>
      </c>
      <c r="C24" s="122">
        <v>8123</v>
      </c>
      <c r="D24" s="121"/>
      <c r="E24" s="121">
        <v>16891</v>
      </c>
      <c r="F24" s="121">
        <v>6323</v>
      </c>
      <c r="G24" s="121"/>
      <c r="H24" s="121">
        <v>28244</v>
      </c>
      <c r="I24" s="121"/>
      <c r="J24" s="121">
        <v>22479</v>
      </c>
      <c r="K24" s="121">
        <v>112085</v>
      </c>
      <c r="L24" s="121">
        <v>8935</v>
      </c>
      <c r="M24" s="120">
        <v>15297</v>
      </c>
    </row>
    <row r="25" spans="1:13" x14ac:dyDescent="0.3">
      <c r="A25" s="1"/>
    </row>
    <row r="26" spans="1:13" x14ac:dyDescent="0.3">
      <c r="A26" s="1"/>
    </row>
  </sheetData>
  <hyperlinks>
    <hyperlink ref="B2" r:id="rId1" xr:uid="{7F7C0312-D9AC-45D7-93AD-7CF1A339BCF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8A7F-AF65-4123-B4F6-9EFEC42B3B21}">
  <sheetPr>
    <tabColor theme="0" tint="-0.14999847407452621"/>
  </sheetPr>
  <dimension ref="A1:D11"/>
  <sheetViews>
    <sheetView tabSelected="1" workbookViewId="0">
      <selection activeCell="K19" sqref="K19"/>
    </sheetView>
  </sheetViews>
  <sheetFormatPr defaultRowHeight="14.4" x14ac:dyDescent="0.3"/>
  <cols>
    <col min="1" max="1" width="31.21875" bestFit="1" customWidth="1"/>
  </cols>
  <sheetData>
    <row r="1" spans="1:4" x14ac:dyDescent="0.3">
      <c r="A1" s="68" t="s">
        <v>91</v>
      </c>
      <c r="B1" s="66" t="s">
        <v>377</v>
      </c>
      <c r="C1" s="66"/>
      <c r="D1" s="66"/>
    </row>
    <row r="2" spans="1:4" x14ac:dyDescent="0.3">
      <c r="A2" s="68" t="s">
        <v>371</v>
      </c>
      <c r="B2" s="52" t="s">
        <v>378</v>
      </c>
      <c r="C2" s="66"/>
      <c r="D2" s="66"/>
    </row>
    <row r="3" spans="1:4" x14ac:dyDescent="0.3">
      <c r="A3" s="68" t="s">
        <v>379</v>
      </c>
      <c r="B3" s="66" t="s">
        <v>380</v>
      </c>
      <c r="C3" s="66"/>
      <c r="D3" s="66"/>
    </row>
    <row r="4" spans="1:4" x14ac:dyDescent="0.3">
      <c r="A4" s="68"/>
      <c r="B4" s="66"/>
      <c r="C4" s="66"/>
      <c r="D4" s="66"/>
    </row>
    <row r="5" spans="1:4" x14ac:dyDescent="0.3">
      <c r="A5" s="138" t="s">
        <v>381</v>
      </c>
      <c r="B5" s="138"/>
      <c r="C5" s="138"/>
      <c r="D5" s="138"/>
    </row>
    <row r="6" spans="1:4" ht="15" thickBot="1" x14ac:dyDescent="0.35">
      <c r="A6" s="66"/>
      <c r="B6" s="66">
        <v>2020</v>
      </c>
      <c r="C6" s="66">
        <v>2021</v>
      </c>
      <c r="D6" s="66"/>
    </row>
    <row r="7" spans="1:4" ht="15" thickTop="1" x14ac:dyDescent="0.3">
      <c r="A7" s="66" t="s">
        <v>382</v>
      </c>
      <c r="B7" s="250">
        <v>2703</v>
      </c>
      <c r="C7" s="251">
        <v>3364</v>
      </c>
      <c r="D7" s="66"/>
    </row>
    <row r="8" spans="1:4" x14ac:dyDescent="0.3">
      <c r="A8" s="66" t="s">
        <v>383</v>
      </c>
      <c r="B8" s="252">
        <v>87</v>
      </c>
      <c r="C8" s="253">
        <v>169</v>
      </c>
      <c r="D8" s="66"/>
    </row>
    <row r="9" spans="1:4" x14ac:dyDescent="0.3">
      <c r="A9" s="66" t="s">
        <v>384</v>
      </c>
      <c r="B9" s="252">
        <v>2790</v>
      </c>
      <c r="C9" s="253">
        <v>3533</v>
      </c>
      <c r="D9" s="66"/>
    </row>
    <row r="10" spans="1:4" ht="15" thickBot="1" x14ac:dyDescent="0.35">
      <c r="A10" s="66" t="s">
        <v>385</v>
      </c>
      <c r="B10" s="254">
        <v>722</v>
      </c>
      <c r="C10" s="255">
        <v>1287</v>
      </c>
      <c r="D10" s="66"/>
    </row>
    <row r="11" spans="1:4" ht="15" thickTop="1" x14ac:dyDescent="0.3"/>
  </sheetData>
  <hyperlinks>
    <hyperlink ref="B2" r:id="rId1" xr:uid="{59090CF9-63DA-4D28-8ECC-A65AAC43514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4B8E2-CE14-402F-BD9B-E5F98FC07C28}">
  <sheetPr>
    <tabColor theme="0" tint="-0.14999847407452621"/>
  </sheetPr>
  <dimension ref="A1:AA80"/>
  <sheetViews>
    <sheetView topLeftCell="A57" workbookViewId="0">
      <selection activeCell="N78" sqref="N78"/>
    </sheetView>
  </sheetViews>
  <sheetFormatPr defaultRowHeight="14.4" x14ac:dyDescent="0.3"/>
  <cols>
    <col min="1" max="1" width="12.5546875" bestFit="1" customWidth="1"/>
    <col min="2" max="2" width="17.44140625" customWidth="1"/>
    <col min="3" max="3" width="22.109375" bestFit="1" customWidth="1"/>
    <col min="4" max="4" width="16.88671875" customWidth="1"/>
    <col min="5" max="5" width="21" customWidth="1"/>
    <col min="6" max="6" width="12.77734375" customWidth="1"/>
    <col min="7" max="7" width="15.77734375" customWidth="1"/>
    <col min="8" max="9" width="10.44140625" customWidth="1"/>
    <col min="10" max="13" width="10.44140625" style="133" customWidth="1"/>
    <col min="14" max="14" width="10.5546875" customWidth="1"/>
    <col min="15" max="16" width="7.21875" customWidth="1"/>
    <col min="17" max="21" width="7.21875" style="133" customWidth="1"/>
    <col min="22" max="26" width="7.21875" customWidth="1"/>
    <col min="27" max="27" width="6" bestFit="1" customWidth="1"/>
    <col min="28" max="28" width="8.33203125" bestFit="1" customWidth="1"/>
    <col min="29" max="29" width="22.109375" bestFit="1" customWidth="1"/>
    <col min="30" max="54" width="5" bestFit="1" customWidth="1"/>
    <col min="55" max="55" width="8.33203125" bestFit="1" customWidth="1"/>
    <col min="56" max="56" width="29.88671875" bestFit="1" customWidth="1"/>
    <col min="57" max="57" width="26.88671875" bestFit="1" customWidth="1"/>
  </cols>
  <sheetData>
    <row r="1" spans="1:21" x14ac:dyDescent="0.3">
      <c r="A1" s="67" t="s">
        <v>28</v>
      </c>
      <c r="B1" t="s">
        <v>176</v>
      </c>
      <c r="Q1"/>
      <c r="R1"/>
      <c r="S1"/>
      <c r="T1"/>
      <c r="U1"/>
    </row>
    <row r="2" spans="1:21" x14ac:dyDescent="0.3">
      <c r="A2" s="67" t="s">
        <v>25</v>
      </c>
      <c r="B2" s="52" t="s">
        <v>175</v>
      </c>
      <c r="Q2"/>
      <c r="R2"/>
      <c r="S2"/>
      <c r="T2"/>
      <c r="U2"/>
    </row>
    <row r="3" spans="1:21" x14ac:dyDescent="0.3">
      <c r="A3" s="67"/>
      <c r="Q3"/>
      <c r="R3"/>
      <c r="S3"/>
      <c r="T3"/>
      <c r="U3"/>
    </row>
    <row r="4" spans="1:21" x14ac:dyDescent="0.3">
      <c r="Q4"/>
      <c r="R4"/>
      <c r="S4"/>
      <c r="T4"/>
      <c r="U4"/>
    </row>
    <row r="5" spans="1:21" x14ac:dyDescent="0.3">
      <c r="A5" s="139" t="s">
        <v>21</v>
      </c>
      <c r="B5" s="138"/>
      <c r="C5" s="138"/>
      <c r="D5" s="138"/>
      <c r="E5" s="138"/>
      <c r="F5" s="138"/>
      <c r="G5" s="138"/>
      <c r="H5" s="138"/>
      <c r="Q5"/>
      <c r="R5"/>
      <c r="S5"/>
      <c r="T5"/>
      <c r="U5"/>
    </row>
    <row r="6" spans="1:21" x14ac:dyDescent="0.3">
      <c r="A6" s="226" t="s">
        <v>373</v>
      </c>
      <c r="B6" s="201"/>
      <c r="C6" s="201"/>
      <c r="J6"/>
      <c r="K6"/>
      <c r="L6"/>
      <c r="M6"/>
      <c r="Q6"/>
      <c r="R6"/>
      <c r="S6"/>
      <c r="T6"/>
      <c r="U6"/>
    </row>
    <row r="7" spans="1:21" x14ac:dyDescent="0.3">
      <c r="A7" s="68" t="s">
        <v>231</v>
      </c>
      <c r="J7"/>
      <c r="K7"/>
      <c r="L7"/>
      <c r="M7"/>
      <c r="Q7"/>
      <c r="R7"/>
      <c r="S7"/>
      <c r="T7"/>
      <c r="U7"/>
    </row>
    <row r="8" spans="1:21" ht="47.4" customHeight="1" thickBot="1" x14ac:dyDescent="0.35">
      <c r="A8" s="147" t="s">
        <v>171</v>
      </c>
      <c r="B8" s="147" t="s">
        <v>230</v>
      </c>
      <c r="C8" s="147" t="s">
        <v>172</v>
      </c>
      <c r="D8" s="148"/>
      <c r="E8" s="147" t="s">
        <v>229</v>
      </c>
      <c r="F8" s="147" t="s">
        <v>228</v>
      </c>
      <c r="H8" s="147"/>
      <c r="J8"/>
      <c r="K8"/>
      <c r="L8"/>
      <c r="M8"/>
      <c r="Q8"/>
      <c r="R8"/>
      <c r="S8"/>
      <c r="T8"/>
      <c r="U8"/>
    </row>
    <row r="9" spans="1:21" ht="15" thickTop="1" x14ac:dyDescent="0.3">
      <c r="A9" s="146" t="s">
        <v>145</v>
      </c>
      <c r="B9" s="145">
        <v>10</v>
      </c>
      <c r="C9" s="145">
        <v>14</v>
      </c>
      <c r="D9" s="144" t="s">
        <v>186</v>
      </c>
      <c r="E9" s="143">
        <v>2949965</v>
      </c>
      <c r="F9" s="227">
        <v>0.81356897454715571</v>
      </c>
      <c r="J9"/>
      <c r="K9"/>
      <c r="L9"/>
      <c r="M9"/>
      <c r="Q9"/>
      <c r="R9"/>
      <c r="S9"/>
      <c r="T9"/>
      <c r="U9"/>
    </row>
    <row r="10" spans="1:21" x14ac:dyDescent="0.3">
      <c r="A10" s="146" t="s">
        <v>152</v>
      </c>
      <c r="B10" s="145">
        <v>27</v>
      </c>
      <c r="C10" s="145">
        <v>13</v>
      </c>
      <c r="D10" s="144" t="s">
        <v>203</v>
      </c>
      <c r="E10" s="143">
        <v>4624047</v>
      </c>
      <c r="F10" s="228">
        <v>0.86504311050471583</v>
      </c>
      <c r="J10"/>
      <c r="K10"/>
      <c r="L10"/>
      <c r="M10"/>
      <c r="Q10"/>
      <c r="R10"/>
      <c r="S10"/>
      <c r="T10"/>
      <c r="U10"/>
    </row>
    <row r="11" spans="1:21" x14ac:dyDescent="0.3">
      <c r="A11" s="146" t="s">
        <v>120</v>
      </c>
      <c r="B11" s="145">
        <v>7</v>
      </c>
      <c r="C11" s="145"/>
      <c r="D11" s="144" t="s">
        <v>184</v>
      </c>
      <c r="E11" s="143">
        <v>578803</v>
      </c>
      <c r="F11" s="228">
        <v>1.2093924875994078</v>
      </c>
      <c r="J11"/>
      <c r="K11"/>
      <c r="L11"/>
      <c r="M11"/>
      <c r="Q11"/>
      <c r="R11"/>
      <c r="S11"/>
      <c r="T11"/>
      <c r="U11"/>
    </row>
    <row r="12" spans="1:21" x14ac:dyDescent="0.3">
      <c r="A12" s="146" t="s">
        <v>144</v>
      </c>
      <c r="B12" s="145">
        <v>16</v>
      </c>
      <c r="C12" s="145">
        <v>2</v>
      </c>
      <c r="D12" s="144" t="s">
        <v>182</v>
      </c>
      <c r="E12" s="143">
        <v>1104271</v>
      </c>
      <c r="F12" s="228">
        <v>1.6300346563479435</v>
      </c>
      <c r="J12"/>
      <c r="K12"/>
      <c r="L12"/>
      <c r="M12"/>
      <c r="Q12"/>
      <c r="R12"/>
      <c r="S12"/>
      <c r="T12"/>
      <c r="U12"/>
    </row>
    <row r="13" spans="1:21" x14ac:dyDescent="0.3">
      <c r="A13" s="146" t="s">
        <v>169</v>
      </c>
      <c r="B13" s="145">
        <v>62</v>
      </c>
      <c r="C13" s="145">
        <v>24</v>
      </c>
      <c r="D13" s="144" t="s">
        <v>210</v>
      </c>
      <c r="E13" s="143">
        <v>5039877</v>
      </c>
      <c r="F13" s="228">
        <v>1.7063908504116272</v>
      </c>
      <c r="J13"/>
      <c r="K13"/>
      <c r="L13"/>
      <c r="M13"/>
      <c r="Q13"/>
      <c r="R13"/>
      <c r="S13"/>
      <c r="T13"/>
      <c r="U13"/>
    </row>
    <row r="14" spans="1:21" x14ac:dyDescent="0.3">
      <c r="A14" s="146" t="s">
        <v>121</v>
      </c>
      <c r="B14" s="145">
        <v>20</v>
      </c>
      <c r="C14" s="145">
        <v>18</v>
      </c>
      <c r="D14" s="144" t="s">
        <v>196</v>
      </c>
      <c r="E14" s="143">
        <v>1782959</v>
      </c>
      <c r="F14" s="228">
        <v>2.131288492892994</v>
      </c>
      <c r="J14"/>
      <c r="K14"/>
      <c r="L14"/>
      <c r="M14"/>
      <c r="Q14"/>
      <c r="R14"/>
      <c r="S14"/>
      <c r="T14"/>
      <c r="U14"/>
    </row>
    <row r="15" spans="1:21" x14ac:dyDescent="0.3">
      <c r="A15" s="146" t="s">
        <v>134</v>
      </c>
      <c r="B15" s="145">
        <v>49</v>
      </c>
      <c r="C15" s="145">
        <v>48</v>
      </c>
      <c r="D15" s="144" t="s">
        <v>194</v>
      </c>
      <c r="E15" s="143">
        <v>3986639</v>
      </c>
      <c r="F15" s="228">
        <v>2.4331272533078616</v>
      </c>
      <c r="J15"/>
      <c r="K15"/>
      <c r="L15"/>
      <c r="M15"/>
      <c r="Q15"/>
      <c r="R15"/>
      <c r="S15"/>
      <c r="T15"/>
      <c r="U15"/>
    </row>
    <row r="16" spans="1:21" x14ac:dyDescent="0.3">
      <c r="A16" s="146" t="s">
        <v>157</v>
      </c>
      <c r="B16" s="145">
        <v>47</v>
      </c>
      <c r="C16" s="145"/>
      <c r="D16" s="144" t="s">
        <v>190</v>
      </c>
      <c r="E16" s="143">
        <v>1900923</v>
      </c>
      <c r="F16" s="228">
        <v>2.4724831042604043</v>
      </c>
      <c r="J16"/>
      <c r="K16"/>
      <c r="L16"/>
      <c r="M16"/>
      <c r="Q16"/>
      <c r="R16"/>
      <c r="S16"/>
      <c r="T16"/>
      <c r="U16"/>
    </row>
    <row r="17" spans="1:21" x14ac:dyDescent="0.3">
      <c r="A17" s="146" t="s">
        <v>129</v>
      </c>
      <c r="B17" s="145">
        <v>13</v>
      </c>
      <c r="C17" s="145">
        <v>12</v>
      </c>
      <c r="D17" s="144" t="s">
        <v>180</v>
      </c>
      <c r="E17" s="143">
        <v>895376</v>
      </c>
      <c r="F17" s="228">
        <v>2.7921230857204122</v>
      </c>
      <c r="J17"/>
      <c r="K17"/>
      <c r="L17"/>
      <c r="M17"/>
      <c r="Q17"/>
      <c r="R17"/>
      <c r="S17"/>
      <c r="T17"/>
      <c r="U17"/>
    </row>
    <row r="18" spans="1:21" x14ac:dyDescent="0.3">
      <c r="A18" s="146" t="s">
        <v>170</v>
      </c>
      <c r="B18" s="145">
        <v>11</v>
      </c>
      <c r="C18" s="145">
        <v>10</v>
      </c>
      <c r="D18" s="144" t="s">
        <v>177</v>
      </c>
      <c r="E18" s="143">
        <v>732673</v>
      </c>
      <c r="F18" s="228">
        <v>2.86621726199819</v>
      </c>
      <c r="J18"/>
      <c r="K18"/>
      <c r="L18"/>
      <c r="M18"/>
      <c r="Q18"/>
      <c r="R18"/>
      <c r="S18"/>
      <c r="T18"/>
      <c r="U18"/>
    </row>
    <row r="19" spans="1:21" x14ac:dyDescent="0.3">
      <c r="A19" s="146" t="s">
        <v>155</v>
      </c>
      <c r="B19" s="145">
        <v>115</v>
      </c>
      <c r="C19" s="145">
        <v>102</v>
      </c>
      <c r="D19" s="144" t="s">
        <v>218</v>
      </c>
      <c r="E19" s="143">
        <v>6805985</v>
      </c>
      <c r="F19" s="228">
        <v>3.1883702359026653</v>
      </c>
      <c r="J19"/>
      <c r="K19"/>
      <c r="L19"/>
      <c r="M19"/>
      <c r="Q19"/>
      <c r="R19"/>
      <c r="S19"/>
      <c r="T19"/>
      <c r="U19"/>
    </row>
    <row r="20" spans="1:21" x14ac:dyDescent="0.3">
      <c r="A20" s="146" t="s">
        <v>130</v>
      </c>
      <c r="B20" s="145">
        <v>119</v>
      </c>
      <c r="C20" s="145">
        <v>59</v>
      </c>
      <c r="D20" s="144" t="s">
        <v>214</v>
      </c>
      <c r="E20" s="143">
        <v>5190705</v>
      </c>
      <c r="F20" s="228">
        <v>3.4292066299279194</v>
      </c>
      <c r="J20"/>
      <c r="K20"/>
      <c r="L20"/>
      <c r="M20"/>
      <c r="Q20"/>
      <c r="R20"/>
      <c r="S20"/>
      <c r="T20"/>
      <c r="U20"/>
    </row>
    <row r="21" spans="1:21" x14ac:dyDescent="0.3">
      <c r="A21" s="146" t="s">
        <v>153</v>
      </c>
      <c r="B21" s="145">
        <v>125</v>
      </c>
      <c r="C21" s="145">
        <v>38</v>
      </c>
      <c r="D21" s="144" t="s">
        <v>205</v>
      </c>
      <c r="E21" s="143">
        <v>4509394</v>
      </c>
      <c r="F21" s="228">
        <v>3.6146763844543188</v>
      </c>
      <c r="J21"/>
      <c r="K21"/>
      <c r="L21"/>
      <c r="M21"/>
      <c r="Q21"/>
      <c r="R21"/>
      <c r="S21"/>
      <c r="T21"/>
      <c r="U21"/>
    </row>
    <row r="22" spans="1:21" x14ac:dyDescent="0.3">
      <c r="A22" s="146" t="s">
        <v>122</v>
      </c>
      <c r="B22" s="145">
        <v>149</v>
      </c>
      <c r="C22" s="145">
        <v>73</v>
      </c>
      <c r="D22" s="144" t="s">
        <v>215</v>
      </c>
      <c r="E22" s="143">
        <v>5895908</v>
      </c>
      <c r="F22" s="228">
        <v>3.7653233395093682</v>
      </c>
      <c r="J22"/>
      <c r="K22"/>
      <c r="L22"/>
      <c r="M22"/>
      <c r="Q22"/>
      <c r="R22"/>
      <c r="S22"/>
      <c r="T22"/>
      <c r="U22"/>
    </row>
    <row r="23" spans="1:21" x14ac:dyDescent="0.3">
      <c r="A23" s="146" t="s">
        <v>168</v>
      </c>
      <c r="B23" s="145">
        <v>101</v>
      </c>
      <c r="C23" s="145">
        <v>14</v>
      </c>
      <c r="D23" s="144" t="s">
        <v>201</v>
      </c>
      <c r="E23" s="143">
        <v>3025891</v>
      </c>
      <c r="F23" s="228">
        <v>3.8005334627056957</v>
      </c>
      <c r="J23"/>
      <c r="K23"/>
      <c r="L23"/>
      <c r="M23"/>
      <c r="Q23"/>
      <c r="R23"/>
      <c r="S23"/>
      <c r="T23"/>
      <c r="U23"/>
    </row>
    <row r="24" spans="1:21" x14ac:dyDescent="0.3">
      <c r="A24" s="146" t="s">
        <v>164</v>
      </c>
      <c r="B24" s="145">
        <v>119</v>
      </c>
      <c r="C24" s="145">
        <v>34</v>
      </c>
      <c r="D24" s="144" t="s">
        <v>223</v>
      </c>
      <c r="E24" s="143">
        <v>3605597</v>
      </c>
      <c r="F24" s="228">
        <v>4.2434026875438375</v>
      </c>
      <c r="J24"/>
      <c r="K24"/>
      <c r="L24"/>
      <c r="M24"/>
      <c r="Q24"/>
      <c r="R24"/>
      <c r="S24"/>
      <c r="T24"/>
      <c r="U24"/>
    </row>
    <row r="25" spans="1:21" x14ac:dyDescent="0.3">
      <c r="A25" s="146" t="s">
        <v>156</v>
      </c>
      <c r="B25" s="145">
        <v>470</v>
      </c>
      <c r="C25" s="145">
        <v>102</v>
      </c>
      <c r="D25" s="144" t="s">
        <v>226</v>
      </c>
      <c r="E25" s="143">
        <v>12671469</v>
      </c>
      <c r="F25" s="228">
        <v>4.5140780441478405</v>
      </c>
      <c r="J25"/>
      <c r="K25"/>
      <c r="L25"/>
      <c r="M25"/>
      <c r="Q25"/>
      <c r="R25"/>
      <c r="S25"/>
      <c r="T25"/>
      <c r="U25"/>
    </row>
    <row r="26" spans="1:21" x14ac:dyDescent="0.3">
      <c r="A26" s="146" t="s">
        <v>139</v>
      </c>
      <c r="B26" s="145">
        <v>286</v>
      </c>
      <c r="C26" s="145">
        <v>137</v>
      </c>
      <c r="D26" s="144" t="s">
        <v>224</v>
      </c>
      <c r="E26" s="143">
        <v>9267130</v>
      </c>
      <c r="F26" s="228">
        <v>4.5645199754400769</v>
      </c>
      <c r="J26"/>
      <c r="K26"/>
      <c r="L26"/>
      <c r="M26"/>
      <c r="Q26"/>
      <c r="R26"/>
      <c r="S26"/>
      <c r="T26"/>
      <c r="U26"/>
    </row>
    <row r="27" spans="1:21" x14ac:dyDescent="0.3">
      <c r="A27" s="146" t="s">
        <v>158</v>
      </c>
      <c r="B27" s="145">
        <v>95</v>
      </c>
      <c r="C27" s="145">
        <v>58</v>
      </c>
      <c r="D27" s="144" t="s">
        <v>208</v>
      </c>
      <c r="E27" s="143">
        <v>3193079</v>
      </c>
      <c r="F27" s="228">
        <v>4.7916133612729288</v>
      </c>
      <c r="J27"/>
      <c r="K27"/>
      <c r="L27"/>
      <c r="M27"/>
      <c r="Q27"/>
      <c r="R27"/>
      <c r="S27"/>
      <c r="T27"/>
      <c r="U27"/>
    </row>
    <row r="28" spans="1:21" x14ac:dyDescent="0.3">
      <c r="A28" s="146" t="s">
        <v>127</v>
      </c>
      <c r="B28" s="145">
        <v>1219</v>
      </c>
      <c r="C28" s="145">
        <v>213</v>
      </c>
      <c r="D28" s="144" t="s">
        <v>225</v>
      </c>
      <c r="E28" s="143">
        <v>29527941</v>
      </c>
      <c r="F28" s="228">
        <v>4.8496439355524315</v>
      </c>
      <c r="J28"/>
      <c r="K28"/>
      <c r="L28"/>
      <c r="M28"/>
      <c r="Q28"/>
      <c r="R28"/>
      <c r="S28"/>
      <c r="T28"/>
      <c r="U28"/>
    </row>
    <row r="29" spans="1:21" x14ac:dyDescent="0.3">
      <c r="A29" s="146" t="s">
        <v>140</v>
      </c>
      <c r="B29" s="145">
        <v>36</v>
      </c>
      <c r="C29" s="145">
        <v>32</v>
      </c>
      <c r="D29" s="144" t="s">
        <v>198</v>
      </c>
      <c r="E29" s="143">
        <v>1388992</v>
      </c>
      <c r="F29" s="228">
        <v>4.8956365479426811</v>
      </c>
      <c r="J29"/>
      <c r="K29"/>
      <c r="L29"/>
      <c r="M29"/>
      <c r="Q29"/>
      <c r="R29"/>
      <c r="S29"/>
      <c r="T29"/>
      <c r="U29"/>
    </row>
    <row r="30" spans="1:21" x14ac:dyDescent="0.3">
      <c r="A30" s="146" t="s">
        <v>147</v>
      </c>
      <c r="B30" s="145">
        <v>252</v>
      </c>
      <c r="C30" s="145">
        <v>46</v>
      </c>
      <c r="D30" s="144" t="s">
        <v>221</v>
      </c>
      <c r="E30" s="143">
        <v>5707390</v>
      </c>
      <c r="F30" s="228">
        <v>5.2213008047461269</v>
      </c>
      <c r="J30"/>
      <c r="K30"/>
      <c r="L30"/>
      <c r="M30"/>
      <c r="Q30"/>
      <c r="R30"/>
      <c r="S30"/>
      <c r="T30"/>
      <c r="U30"/>
    </row>
    <row r="31" spans="1:21" x14ac:dyDescent="0.3">
      <c r="A31" s="146" t="s">
        <v>142</v>
      </c>
      <c r="B31" s="145">
        <v>23</v>
      </c>
      <c r="C31" s="145">
        <v>18</v>
      </c>
      <c r="D31" s="144" t="s">
        <v>178</v>
      </c>
      <c r="E31" s="143">
        <v>774948</v>
      </c>
      <c r="F31" s="228">
        <v>5.2906775680432752</v>
      </c>
      <c r="J31"/>
      <c r="K31"/>
      <c r="L31"/>
      <c r="M31"/>
      <c r="Q31"/>
      <c r="R31"/>
      <c r="S31"/>
      <c r="T31"/>
      <c r="U31"/>
    </row>
    <row r="32" spans="1:21" x14ac:dyDescent="0.3">
      <c r="A32" s="146" t="s">
        <v>138</v>
      </c>
      <c r="B32" s="145">
        <v>102</v>
      </c>
      <c r="C32" s="145">
        <v>13</v>
      </c>
      <c r="D32" s="144" t="s">
        <v>192</v>
      </c>
      <c r="E32" s="143">
        <v>2115877</v>
      </c>
      <c r="F32" s="228">
        <v>5.4350985430627583</v>
      </c>
      <c r="J32"/>
      <c r="K32"/>
      <c r="L32"/>
      <c r="M32"/>
      <c r="Q32"/>
      <c r="R32"/>
      <c r="S32"/>
      <c r="T32"/>
      <c r="U32"/>
    </row>
    <row r="33" spans="1:21" x14ac:dyDescent="0.3">
      <c r="A33" s="146" t="s">
        <v>128</v>
      </c>
      <c r="B33" s="145">
        <v>328</v>
      </c>
      <c r="C33" s="145">
        <v>72</v>
      </c>
      <c r="D33" s="144" t="s">
        <v>222</v>
      </c>
      <c r="E33" s="143">
        <v>6975218</v>
      </c>
      <c r="F33" s="228">
        <v>5.734587793528461</v>
      </c>
      <c r="J33"/>
      <c r="K33"/>
      <c r="L33"/>
      <c r="M33"/>
      <c r="Q33"/>
      <c r="R33"/>
      <c r="S33"/>
      <c r="T33"/>
      <c r="U33"/>
    </row>
    <row r="34" spans="1:21" x14ac:dyDescent="0.3">
      <c r="A34" s="146" t="s">
        <v>148</v>
      </c>
      <c r="B34" s="145">
        <v>447</v>
      </c>
      <c r="C34" s="145">
        <v>137</v>
      </c>
      <c r="D34" s="144" t="s">
        <v>220</v>
      </c>
      <c r="E34" s="143">
        <v>10050811</v>
      </c>
      <c r="F34" s="228">
        <v>5.810476388422785</v>
      </c>
      <c r="J34"/>
      <c r="K34"/>
      <c r="L34"/>
      <c r="M34"/>
      <c r="Q34"/>
      <c r="R34"/>
      <c r="S34"/>
      <c r="T34"/>
      <c r="U34"/>
    </row>
    <row r="35" spans="1:21" x14ac:dyDescent="0.3">
      <c r="A35" s="146" t="s">
        <v>132</v>
      </c>
      <c r="B35" s="145">
        <v>583</v>
      </c>
      <c r="C35" s="145">
        <v>186</v>
      </c>
      <c r="D35" s="144" t="s">
        <v>219</v>
      </c>
      <c r="E35" s="143">
        <v>12964056</v>
      </c>
      <c r="F35" s="228">
        <v>5.9317855461284648</v>
      </c>
      <c r="J35"/>
      <c r="K35"/>
      <c r="L35"/>
      <c r="M35"/>
      <c r="Q35"/>
      <c r="R35"/>
      <c r="S35"/>
      <c r="T35"/>
      <c r="U35"/>
    </row>
    <row r="36" spans="1:21" x14ac:dyDescent="0.3">
      <c r="A36" s="146" t="s">
        <v>135</v>
      </c>
      <c r="B36" s="145">
        <v>638</v>
      </c>
      <c r="C36" s="145">
        <v>66</v>
      </c>
      <c r="D36" s="144" t="s">
        <v>217</v>
      </c>
      <c r="E36" s="143">
        <v>11780017</v>
      </c>
      <c r="F36" s="228">
        <v>5.976222275400791</v>
      </c>
      <c r="J36"/>
      <c r="K36"/>
      <c r="L36"/>
      <c r="M36"/>
      <c r="Q36"/>
      <c r="R36"/>
      <c r="S36"/>
      <c r="T36"/>
      <c r="U36"/>
    </row>
    <row r="37" spans="1:21" x14ac:dyDescent="0.3">
      <c r="A37" s="146" t="s">
        <v>143</v>
      </c>
      <c r="B37" s="145">
        <v>446</v>
      </c>
      <c r="C37" s="145">
        <v>191</v>
      </c>
      <c r="D37" s="144" t="s">
        <v>216</v>
      </c>
      <c r="E37" s="143">
        <v>10551162</v>
      </c>
      <c r="F37" s="228">
        <v>6.0372497360954185</v>
      </c>
      <c r="J37"/>
      <c r="K37"/>
      <c r="L37"/>
      <c r="M37"/>
      <c r="Q37"/>
      <c r="R37"/>
      <c r="S37"/>
      <c r="T37"/>
      <c r="U37"/>
    </row>
    <row r="38" spans="1:21" x14ac:dyDescent="0.3">
      <c r="A38" s="146" t="s">
        <v>141</v>
      </c>
      <c r="B38" s="145">
        <v>98</v>
      </c>
      <c r="C38" s="145">
        <v>36</v>
      </c>
      <c r="D38" s="144" t="s">
        <v>199</v>
      </c>
      <c r="E38" s="143">
        <v>1963692</v>
      </c>
      <c r="F38" s="228">
        <v>6.8238807307867022</v>
      </c>
      <c r="J38"/>
      <c r="K38"/>
      <c r="L38"/>
      <c r="M38"/>
      <c r="Q38"/>
      <c r="R38"/>
      <c r="S38"/>
      <c r="T38"/>
      <c r="U38"/>
    </row>
    <row r="39" spans="1:21" x14ac:dyDescent="0.3">
      <c r="A39" s="146" t="s">
        <v>161</v>
      </c>
      <c r="B39" s="145">
        <v>1256</v>
      </c>
      <c r="C39" s="145">
        <v>404</v>
      </c>
      <c r="D39" s="144" t="s">
        <v>213</v>
      </c>
      <c r="E39" s="143">
        <v>21781128</v>
      </c>
      <c r="F39" s="228">
        <v>7.6212765472936015</v>
      </c>
      <c r="J39"/>
      <c r="K39"/>
      <c r="L39"/>
      <c r="M39"/>
      <c r="Q39"/>
      <c r="R39"/>
      <c r="S39"/>
      <c r="T39"/>
      <c r="U39"/>
    </row>
    <row r="40" spans="1:21" ht="16.8" customHeight="1" x14ac:dyDescent="0.3">
      <c r="A40" s="146" t="s">
        <v>125</v>
      </c>
      <c r="B40" s="145">
        <v>462</v>
      </c>
      <c r="C40" s="145">
        <v>216</v>
      </c>
      <c r="D40" s="144" t="s">
        <v>212</v>
      </c>
      <c r="E40" s="143">
        <v>8642274</v>
      </c>
      <c r="F40" s="228">
        <v>7.8451574203733871</v>
      </c>
      <c r="J40"/>
      <c r="K40"/>
      <c r="L40"/>
      <c r="M40"/>
      <c r="Q40"/>
      <c r="R40"/>
      <c r="S40"/>
      <c r="T40"/>
      <c r="U40"/>
    </row>
    <row r="41" spans="1:21" x14ac:dyDescent="0.3">
      <c r="A41" s="146" t="s">
        <v>159</v>
      </c>
      <c r="B41" s="145">
        <v>115</v>
      </c>
      <c r="C41" s="145">
        <v>11</v>
      </c>
      <c r="D41" s="144" t="s">
        <v>211</v>
      </c>
      <c r="E41" s="143">
        <v>1441553</v>
      </c>
      <c r="F41" s="228">
        <v>8.7405735342370345</v>
      </c>
      <c r="J41"/>
      <c r="K41"/>
      <c r="L41"/>
      <c r="M41"/>
      <c r="Q41"/>
      <c r="R41"/>
      <c r="S41"/>
      <c r="T41"/>
      <c r="U41"/>
    </row>
    <row r="42" spans="1:21" x14ac:dyDescent="0.3">
      <c r="A42" s="146" t="s">
        <v>167</v>
      </c>
      <c r="B42" s="145">
        <v>659</v>
      </c>
      <c r="C42" s="145">
        <v>51</v>
      </c>
      <c r="D42" s="144" t="s">
        <v>209</v>
      </c>
      <c r="E42" s="143">
        <v>7276316</v>
      </c>
      <c r="F42" s="228">
        <v>9.7576850703020597</v>
      </c>
      <c r="J42"/>
      <c r="K42"/>
      <c r="L42"/>
      <c r="M42"/>
      <c r="Q42"/>
      <c r="R42"/>
      <c r="S42"/>
      <c r="T42"/>
      <c r="U42"/>
    </row>
    <row r="43" spans="1:21" x14ac:dyDescent="0.3">
      <c r="A43" s="146" t="s">
        <v>160</v>
      </c>
      <c r="B43" s="145">
        <v>900</v>
      </c>
      <c r="C43" s="145">
        <v>217</v>
      </c>
      <c r="D43" s="144" t="s">
        <v>207</v>
      </c>
      <c r="E43" s="143">
        <v>10799566</v>
      </c>
      <c r="F43" s="228">
        <v>10.343008228293618</v>
      </c>
      <c r="J43"/>
      <c r="K43"/>
      <c r="L43"/>
      <c r="M43"/>
      <c r="Q43"/>
      <c r="R43"/>
      <c r="S43"/>
      <c r="T43"/>
      <c r="U43"/>
    </row>
    <row r="44" spans="1:21" x14ac:dyDescent="0.3">
      <c r="A44" s="146" t="s">
        <v>136</v>
      </c>
      <c r="B44" s="145">
        <v>1953</v>
      </c>
      <c r="C44" s="145">
        <v>211</v>
      </c>
      <c r="D44" s="144" t="s">
        <v>206</v>
      </c>
      <c r="E44" s="143">
        <v>19835913</v>
      </c>
      <c r="F44" s="228">
        <v>10.909505400633689</v>
      </c>
      <c r="J44"/>
      <c r="K44"/>
      <c r="L44"/>
      <c r="M44"/>
      <c r="Q44"/>
      <c r="R44"/>
      <c r="S44"/>
      <c r="T44"/>
      <c r="U44"/>
    </row>
    <row r="45" spans="1:21" x14ac:dyDescent="0.3">
      <c r="A45" s="146" t="s">
        <v>137</v>
      </c>
      <c r="B45" s="145">
        <v>283</v>
      </c>
      <c r="C45" s="145">
        <v>66</v>
      </c>
      <c r="D45" s="144" t="s">
        <v>204</v>
      </c>
      <c r="E45" s="143">
        <v>3143991</v>
      </c>
      <c r="F45" s="228">
        <v>11.100540682209331</v>
      </c>
      <c r="J45"/>
      <c r="K45"/>
      <c r="L45"/>
      <c r="M45"/>
      <c r="Q45"/>
      <c r="R45"/>
      <c r="S45"/>
      <c r="T45"/>
      <c r="U45"/>
    </row>
    <row r="46" spans="1:21" x14ac:dyDescent="0.3">
      <c r="A46" s="146" t="s">
        <v>149</v>
      </c>
      <c r="B46" s="145">
        <v>123</v>
      </c>
      <c r="C46" s="145">
        <v>30</v>
      </c>
      <c r="D46" s="144" t="s">
        <v>202</v>
      </c>
      <c r="E46" s="143">
        <v>1372247</v>
      </c>
      <c r="F46" s="228">
        <v>11.14959624615685</v>
      </c>
      <c r="J46"/>
      <c r="K46"/>
      <c r="L46"/>
      <c r="M46"/>
      <c r="Q46"/>
      <c r="R46"/>
      <c r="S46"/>
      <c r="T46"/>
      <c r="U46"/>
    </row>
    <row r="47" spans="1:21" x14ac:dyDescent="0.3">
      <c r="A47" s="146" t="s">
        <v>133</v>
      </c>
      <c r="B47" s="145">
        <v>416</v>
      </c>
      <c r="C47" s="145">
        <v>85</v>
      </c>
      <c r="D47" s="144" t="s">
        <v>200</v>
      </c>
      <c r="E47" s="143">
        <v>4246155</v>
      </c>
      <c r="F47" s="228">
        <v>11.798909837252761</v>
      </c>
      <c r="J47"/>
      <c r="K47"/>
      <c r="L47"/>
      <c r="M47"/>
      <c r="Q47"/>
      <c r="R47"/>
      <c r="S47"/>
      <c r="T47"/>
      <c r="U47"/>
    </row>
    <row r="48" spans="1:21" x14ac:dyDescent="0.3">
      <c r="A48" s="146" t="s">
        <v>162</v>
      </c>
      <c r="B48" s="145">
        <v>89</v>
      </c>
      <c r="C48" s="145">
        <v>30</v>
      </c>
      <c r="D48" s="144" t="s">
        <v>188</v>
      </c>
      <c r="E48" s="143">
        <v>1003384</v>
      </c>
      <c r="F48" s="228">
        <v>11.859866212736101</v>
      </c>
      <c r="J48"/>
      <c r="K48"/>
      <c r="L48"/>
      <c r="M48"/>
      <c r="Q48"/>
      <c r="R48"/>
      <c r="S48"/>
      <c r="T48"/>
      <c r="U48"/>
    </row>
    <row r="49" spans="1:21" x14ac:dyDescent="0.3">
      <c r="A49" s="146" t="s">
        <v>123</v>
      </c>
      <c r="B49" s="145">
        <v>954</v>
      </c>
      <c r="C49" s="145">
        <v>153</v>
      </c>
      <c r="D49" s="144" t="s">
        <v>197</v>
      </c>
      <c r="E49" s="143">
        <v>7738692</v>
      </c>
      <c r="F49" s="228">
        <v>14.304742972068148</v>
      </c>
      <c r="J49"/>
      <c r="K49"/>
      <c r="L49"/>
      <c r="M49"/>
      <c r="Q49"/>
      <c r="R49"/>
      <c r="S49"/>
      <c r="T49"/>
      <c r="U49"/>
    </row>
    <row r="50" spans="1:21" x14ac:dyDescent="0.3">
      <c r="A50" s="146" t="s">
        <v>150</v>
      </c>
      <c r="B50" s="145">
        <v>794</v>
      </c>
      <c r="C50" s="145">
        <v>157</v>
      </c>
      <c r="D50" s="144" t="s">
        <v>195</v>
      </c>
      <c r="E50" s="143">
        <v>6165129</v>
      </c>
      <c r="F50" s="228">
        <v>15.425467982908387</v>
      </c>
      <c r="J50"/>
      <c r="K50"/>
      <c r="L50"/>
      <c r="M50"/>
      <c r="Q50"/>
      <c r="R50"/>
      <c r="S50"/>
      <c r="T50"/>
      <c r="U50"/>
    </row>
    <row r="51" spans="1:21" x14ac:dyDescent="0.3">
      <c r="A51" s="146" t="s">
        <v>154</v>
      </c>
      <c r="B51" s="145">
        <v>444</v>
      </c>
      <c r="C51" s="145">
        <v>25</v>
      </c>
      <c r="D51" s="144" t="s">
        <v>193</v>
      </c>
      <c r="E51" s="143">
        <v>2934582</v>
      </c>
      <c r="F51" s="228">
        <v>15.981833187827091</v>
      </c>
      <c r="J51"/>
      <c r="K51"/>
      <c r="L51"/>
      <c r="M51"/>
      <c r="Q51"/>
      <c r="R51"/>
      <c r="S51"/>
      <c r="T51"/>
      <c r="U51"/>
    </row>
    <row r="52" spans="1:21" x14ac:dyDescent="0.3">
      <c r="A52" s="146" t="s">
        <v>146</v>
      </c>
      <c r="B52" s="145">
        <v>952</v>
      </c>
      <c r="C52" s="145">
        <v>84</v>
      </c>
      <c r="D52" s="144" t="s">
        <v>191</v>
      </c>
      <c r="E52" s="143">
        <v>6168187</v>
      </c>
      <c r="F52" s="228">
        <v>16.795859139808829</v>
      </c>
      <c r="J52"/>
      <c r="K52"/>
      <c r="L52"/>
      <c r="M52"/>
      <c r="Q52"/>
      <c r="R52"/>
      <c r="S52"/>
      <c r="T52"/>
      <c r="U52"/>
    </row>
    <row r="53" spans="1:21" x14ac:dyDescent="0.3">
      <c r="A53" s="146" t="s">
        <v>131</v>
      </c>
      <c r="B53" s="145">
        <v>181</v>
      </c>
      <c r="C53" s="145">
        <v>10</v>
      </c>
      <c r="D53" s="144" t="s">
        <v>189</v>
      </c>
      <c r="E53" s="143">
        <v>1095610</v>
      </c>
      <c r="F53" s="228">
        <v>17.433210722793696</v>
      </c>
      <c r="J53"/>
      <c r="K53"/>
      <c r="L53"/>
      <c r="M53"/>
      <c r="Q53"/>
      <c r="R53"/>
      <c r="S53"/>
      <c r="T53"/>
      <c r="U53"/>
    </row>
    <row r="54" spans="1:21" x14ac:dyDescent="0.3">
      <c r="A54" s="146" t="s">
        <v>165</v>
      </c>
      <c r="B54" s="145">
        <v>943</v>
      </c>
      <c r="C54" s="145">
        <v>211</v>
      </c>
      <c r="D54" s="144" t="s">
        <v>187</v>
      </c>
      <c r="E54" s="143">
        <v>5812069</v>
      </c>
      <c r="F54" s="228">
        <v>19.855235717263508</v>
      </c>
      <c r="J54"/>
      <c r="K54"/>
      <c r="L54"/>
      <c r="M54"/>
      <c r="Q54"/>
      <c r="R54"/>
      <c r="S54"/>
      <c r="T54"/>
      <c r="U54"/>
    </row>
    <row r="55" spans="1:21" x14ac:dyDescent="0.3">
      <c r="A55" s="146" t="s">
        <v>126</v>
      </c>
      <c r="B55" s="145">
        <v>586</v>
      </c>
      <c r="C55" s="145">
        <v>77</v>
      </c>
      <c r="D55" s="144" t="s">
        <v>185</v>
      </c>
      <c r="E55" s="143">
        <v>3337975</v>
      </c>
      <c r="F55" s="228">
        <v>19.862341689197791</v>
      </c>
      <c r="J55"/>
      <c r="K55"/>
      <c r="L55"/>
      <c r="M55"/>
      <c r="Q55"/>
      <c r="R55"/>
      <c r="S55"/>
      <c r="T55"/>
      <c r="U55"/>
    </row>
    <row r="56" spans="1:21" x14ac:dyDescent="0.3">
      <c r="A56" s="146" t="s">
        <v>124</v>
      </c>
      <c r="B56" s="145">
        <v>160</v>
      </c>
      <c r="C56" s="145">
        <v>14</v>
      </c>
      <c r="D56" s="144" t="s">
        <v>183</v>
      </c>
      <c r="E56" s="143">
        <v>645570</v>
      </c>
      <c r="F56" s="228">
        <v>26.952925321808632</v>
      </c>
      <c r="J56"/>
      <c r="K56"/>
      <c r="L56"/>
      <c r="M56"/>
      <c r="Q56"/>
      <c r="R56"/>
      <c r="S56"/>
      <c r="T56"/>
      <c r="U56"/>
    </row>
    <row r="57" spans="1:21" ht="28.8" x14ac:dyDescent="0.3">
      <c r="A57" s="146" t="s">
        <v>163</v>
      </c>
      <c r="B57" s="145">
        <v>189</v>
      </c>
      <c r="C57" s="145">
        <v>4</v>
      </c>
      <c r="D57" s="144" t="s">
        <v>181</v>
      </c>
      <c r="E57" s="143">
        <v>670050</v>
      </c>
      <c r="F57" s="228">
        <v>28.803820610402209</v>
      </c>
      <c r="J57"/>
      <c r="K57"/>
      <c r="L57"/>
      <c r="M57"/>
      <c r="Q57"/>
      <c r="R57"/>
      <c r="S57"/>
      <c r="T57"/>
      <c r="U57"/>
    </row>
    <row r="58" spans="1:21" x14ac:dyDescent="0.3">
      <c r="A58" s="146" t="s">
        <v>151</v>
      </c>
      <c r="B58" s="145">
        <v>2043</v>
      </c>
      <c r="C58" s="145">
        <v>104</v>
      </c>
      <c r="D58" s="144" t="s">
        <v>179</v>
      </c>
      <c r="E58" s="143">
        <v>6984723</v>
      </c>
      <c r="F58" s="228">
        <v>30.738513180837668</v>
      </c>
      <c r="J58"/>
      <c r="K58"/>
      <c r="L58"/>
      <c r="M58"/>
      <c r="Q58"/>
      <c r="R58"/>
      <c r="S58"/>
      <c r="T58"/>
      <c r="U58"/>
    </row>
    <row r="59" spans="1:21" ht="15" thickBot="1" x14ac:dyDescent="0.35">
      <c r="A59" s="146" t="s">
        <v>166</v>
      </c>
      <c r="B59" s="145">
        <v>10865</v>
      </c>
      <c r="C59" s="145">
        <v>1891</v>
      </c>
      <c r="D59" s="144" t="s">
        <v>55</v>
      </c>
      <c r="E59" s="143">
        <v>39237836</v>
      </c>
      <c r="F59" s="229">
        <v>32.509438084200163</v>
      </c>
      <c r="J59"/>
      <c r="K59"/>
      <c r="L59"/>
      <c r="M59"/>
      <c r="Q59"/>
      <c r="R59"/>
      <c r="S59"/>
      <c r="T59"/>
      <c r="U59"/>
    </row>
    <row r="60" spans="1:21" ht="15" thickTop="1" x14ac:dyDescent="0.3">
      <c r="A60" t="s">
        <v>119</v>
      </c>
      <c r="B60" s="78">
        <v>30392</v>
      </c>
      <c r="C60" s="78">
        <v>5821</v>
      </c>
      <c r="D60" s="141"/>
      <c r="E60" s="78"/>
      <c r="F60" s="140"/>
      <c r="H60" s="78"/>
      <c r="J60"/>
      <c r="K60"/>
      <c r="L60"/>
      <c r="M60"/>
      <c r="Q60"/>
      <c r="R60"/>
      <c r="S60"/>
      <c r="T60"/>
      <c r="U60"/>
    </row>
    <row r="61" spans="1:21" x14ac:dyDescent="0.3">
      <c r="A61" s="142"/>
      <c r="B61" s="141"/>
      <c r="F61" s="140"/>
      <c r="J61"/>
      <c r="K61"/>
      <c r="L61"/>
      <c r="M61"/>
      <c r="Q61"/>
      <c r="R61"/>
      <c r="S61"/>
      <c r="T61"/>
      <c r="U61"/>
    </row>
    <row r="62" spans="1:21" x14ac:dyDescent="0.3">
      <c r="A62" s="67" t="s">
        <v>28</v>
      </c>
      <c r="B62" t="s">
        <v>176</v>
      </c>
      <c r="J62"/>
      <c r="K62"/>
      <c r="L62"/>
      <c r="M62"/>
    </row>
    <row r="63" spans="1:21" x14ac:dyDescent="0.3">
      <c r="A63" s="67" t="s">
        <v>25</v>
      </c>
      <c r="B63" s="52" t="s">
        <v>175</v>
      </c>
      <c r="J63"/>
      <c r="K63"/>
      <c r="L63"/>
      <c r="M63"/>
    </row>
    <row r="64" spans="1:21" x14ac:dyDescent="0.3">
      <c r="A64" s="67" t="s">
        <v>23</v>
      </c>
      <c r="B64" t="s">
        <v>174</v>
      </c>
      <c r="J64"/>
      <c r="K64"/>
      <c r="L64"/>
      <c r="M64"/>
    </row>
    <row r="66" spans="1:27" x14ac:dyDescent="0.3">
      <c r="A66" s="139" t="s">
        <v>21</v>
      </c>
      <c r="B66" s="138"/>
      <c r="C66" s="138"/>
      <c r="D66" s="138"/>
      <c r="E66" s="138"/>
      <c r="F66" s="138"/>
      <c r="G66" s="138"/>
      <c r="H66" s="138"/>
    </row>
    <row r="68" spans="1:27" s="1" customFormat="1" ht="15" thickBot="1" x14ac:dyDescent="0.35">
      <c r="B68" s="1">
        <v>2010</v>
      </c>
      <c r="C68" s="1">
        <v>2011</v>
      </c>
      <c r="D68" s="1">
        <v>2012</v>
      </c>
      <c r="E68" s="1">
        <v>2013</v>
      </c>
      <c r="F68" s="1">
        <v>2014</v>
      </c>
      <c r="G68" s="1">
        <v>2015</v>
      </c>
      <c r="H68" s="1">
        <v>2016</v>
      </c>
      <c r="I68" s="1">
        <v>2017</v>
      </c>
      <c r="J68" s="1">
        <v>2018</v>
      </c>
      <c r="K68" s="1">
        <v>2019</v>
      </c>
      <c r="L68" s="1">
        <v>2020</v>
      </c>
      <c r="M68" s="1">
        <v>2021</v>
      </c>
      <c r="N68" s="1">
        <v>2022</v>
      </c>
    </row>
    <row r="69" spans="1:27" s="1" customFormat="1" ht="15" thickTop="1" x14ac:dyDescent="0.3">
      <c r="A69" t="s">
        <v>173</v>
      </c>
      <c r="B69" s="230">
        <v>13</v>
      </c>
      <c r="C69" s="231">
        <v>96</v>
      </c>
      <c r="D69" s="231">
        <v>1051</v>
      </c>
      <c r="E69" s="231">
        <v>1739</v>
      </c>
      <c r="F69" s="231">
        <v>906</v>
      </c>
      <c r="G69" s="231">
        <v>1280</v>
      </c>
      <c r="H69" s="231">
        <v>2915</v>
      </c>
      <c r="I69" s="231">
        <v>4226</v>
      </c>
      <c r="J69" s="231">
        <v>4044</v>
      </c>
      <c r="K69" s="231">
        <v>6916</v>
      </c>
      <c r="L69" s="231">
        <v>6805</v>
      </c>
      <c r="M69" s="231">
        <v>15776</v>
      </c>
      <c r="N69" s="232">
        <v>30392</v>
      </c>
    </row>
    <row r="70" spans="1:27" ht="15" thickBot="1" x14ac:dyDescent="0.35">
      <c r="A70" t="s">
        <v>172</v>
      </c>
      <c r="B70" s="233"/>
      <c r="C70" s="234">
        <v>6</v>
      </c>
      <c r="D70" s="234">
        <v>202</v>
      </c>
      <c r="E70" s="234">
        <v>237</v>
      </c>
      <c r="F70" s="234">
        <v>474</v>
      </c>
      <c r="G70" s="234">
        <v>430</v>
      </c>
      <c r="H70" s="234">
        <v>1037</v>
      </c>
      <c r="I70" s="234">
        <v>752</v>
      </c>
      <c r="J70" s="234">
        <v>601</v>
      </c>
      <c r="K70" s="234">
        <v>3258</v>
      </c>
      <c r="L70" s="234">
        <v>3276</v>
      </c>
      <c r="M70" s="234">
        <v>4907</v>
      </c>
      <c r="N70" s="235">
        <v>5821</v>
      </c>
      <c r="Q70"/>
      <c r="R70"/>
      <c r="S70"/>
      <c r="T70"/>
      <c r="U70"/>
      <c r="AA70" s="1"/>
    </row>
    <row r="71" spans="1:27" ht="15" thickTop="1" x14ac:dyDescent="0.3">
      <c r="A71" s="1"/>
      <c r="B71" s="1"/>
      <c r="C71" s="1"/>
      <c r="D71" s="1"/>
      <c r="E71" s="1"/>
      <c r="F71" s="1"/>
      <c r="G71" s="1"/>
      <c r="H71" s="1"/>
      <c r="I71" s="1"/>
      <c r="J71" s="1"/>
      <c r="K71" s="1"/>
      <c r="L71" s="1"/>
      <c r="M71" s="1"/>
      <c r="N71" s="1"/>
      <c r="Q71"/>
      <c r="R71"/>
      <c r="S71"/>
      <c r="T71"/>
      <c r="U71"/>
      <c r="AA71" s="1"/>
    </row>
    <row r="72" spans="1:27" x14ac:dyDescent="0.3">
      <c r="A72" s="1"/>
      <c r="B72" s="1"/>
      <c r="C72" s="1"/>
      <c r="D72" s="1"/>
      <c r="E72" s="1"/>
      <c r="F72" s="1"/>
      <c r="G72" s="1"/>
      <c r="H72" s="1"/>
      <c r="I72" s="1"/>
      <c r="J72" s="1"/>
      <c r="K72" s="1"/>
      <c r="L72" s="1"/>
      <c r="M72" s="137"/>
      <c r="N72" s="1"/>
      <c r="Q72"/>
      <c r="R72"/>
      <c r="S72"/>
      <c r="T72"/>
      <c r="U72"/>
      <c r="AA72" s="1"/>
    </row>
    <row r="73" spans="1:27" x14ac:dyDescent="0.3">
      <c r="A73" s="1"/>
      <c r="B73" s="1"/>
      <c r="C73" s="1"/>
      <c r="D73" s="1"/>
      <c r="E73" s="1"/>
      <c r="F73" s="1"/>
      <c r="G73" s="1"/>
      <c r="H73" s="1"/>
      <c r="I73" s="1"/>
      <c r="N73" s="1"/>
      <c r="O73" s="1"/>
      <c r="P73" s="1"/>
      <c r="Q73" s="1"/>
      <c r="R73" s="1"/>
      <c r="S73" s="1"/>
      <c r="T73" s="1"/>
      <c r="U73" s="1"/>
      <c r="V73" s="1"/>
      <c r="W73" s="1"/>
      <c r="X73" s="1"/>
      <c r="Y73" s="1"/>
      <c r="Z73" s="1"/>
      <c r="AA73" s="1"/>
    </row>
    <row r="74" spans="1:27" x14ac:dyDescent="0.3">
      <c r="A74" s="1"/>
      <c r="B74" s="1"/>
      <c r="C74" s="1"/>
      <c r="D74" s="1"/>
      <c r="E74" s="1"/>
      <c r="F74" s="1"/>
      <c r="G74" s="1"/>
      <c r="H74" s="1"/>
      <c r="I74" s="1"/>
      <c r="N74" s="1"/>
      <c r="O74" s="1"/>
      <c r="P74" s="1"/>
      <c r="Q74" s="1"/>
      <c r="R74" s="1"/>
      <c r="S74" s="1"/>
      <c r="T74" s="1"/>
      <c r="U74" s="1"/>
      <c r="V74" s="1"/>
      <c r="W74" s="1"/>
      <c r="X74" s="1"/>
      <c r="Y74" s="1"/>
      <c r="Z74" s="1"/>
      <c r="AA74" s="1"/>
    </row>
    <row r="75" spans="1:27" x14ac:dyDescent="0.3">
      <c r="A75" s="1"/>
      <c r="B75" s="1"/>
      <c r="C75" s="1"/>
      <c r="D75" s="1"/>
      <c r="E75" s="1"/>
      <c r="F75" s="1"/>
      <c r="G75" s="1"/>
      <c r="H75" s="1"/>
      <c r="I75" s="1"/>
      <c r="N75" s="1"/>
      <c r="O75" s="1"/>
      <c r="P75" s="1"/>
      <c r="Q75" s="1"/>
      <c r="R75" s="1"/>
      <c r="S75" s="1"/>
      <c r="T75" s="1"/>
      <c r="U75" s="1"/>
      <c r="V75" s="1"/>
      <c r="W75" s="1"/>
      <c r="X75" s="1"/>
      <c r="Y75" s="1"/>
      <c r="Z75" s="1"/>
      <c r="AA75" s="1"/>
    </row>
    <row r="76" spans="1:27" x14ac:dyDescent="0.3">
      <c r="A76" s="1"/>
      <c r="B76" s="1"/>
      <c r="C76" s="1"/>
      <c r="D76" s="1"/>
      <c r="E76" s="1"/>
      <c r="F76" s="1"/>
      <c r="G76" s="1"/>
      <c r="H76" s="1"/>
      <c r="I76" s="1"/>
      <c r="N76" s="1"/>
      <c r="O76" s="1"/>
      <c r="P76" s="1"/>
      <c r="Q76" s="1"/>
      <c r="R76" s="1"/>
      <c r="S76" s="1"/>
      <c r="T76" s="1"/>
      <c r="U76" s="1"/>
      <c r="V76" s="1"/>
      <c r="W76" s="1"/>
      <c r="X76" s="1"/>
      <c r="Y76" s="1"/>
      <c r="Z76" s="1"/>
      <c r="AA76" s="1"/>
    </row>
    <row r="77" spans="1:27" x14ac:dyDescent="0.3">
      <c r="A77" s="1"/>
      <c r="B77" s="1"/>
      <c r="C77" s="1"/>
      <c r="D77" s="1"/>
      <c r="E77" s="1"/>
      <c r="F77" s="1"/>
      <c r="G77" s="1"/>
      <c r="H77" s="1"/>
      <c r="I77" s="1"/>
      <c r="N77" s="1"/>
      <c r="O77" s="1"/>
      <c r="P77" s="1"/>
      <c r="Q77" s="1"/>
      <c r="R77" s="1"/>
      <c r="S77" s="1"/>
      <c r="T77" s="1"/>
      <c r="U77" s="1"/>
      <c r="V77" s="1"/>
      <c r="W77" s="1"/>
      <c r="X77" s="1"/>
      <c r="Y77" s="1"/>
      <c r="Z77" s="1"/>
      <c r="AA77" s="1"/>
    </row>
    <row r="78" spans="1:27" x14ac:dyDescent="0.3">
      <c r="A78" s="1"/>
      <c r="B78" s="1"/>
      <c r="C78" s="1"/>
      <c r="D78" s="1"/>
      <c r="E78" s="1"/>
      <c r="F78" s="1"/>
      <c r="G78" s="1"/>
      <c r="H78" s="1"/>
      <c r="I78" s="1"/>
      <c r="N78" s="1"/>
      <c r="O78" s="1"/>
      <c r="P78" s="1"/>
      <c r="Q78" s="1"/>
      <c r="R78" s="1"/>
      <c r="S78" s="1"/>
      <c r="T78" s="1"/>
      <c r="U78" s="1"/>
      <c r="V78" s="1"/>
      <c r="W78" s="1"/>
      <c r="X78" s="1"/>
      <c r="Y78" s="1"/>
      <c r="Z78" s="1"/>
      <c r="AA78" s="1"/>
    </row>
    <row r="79" spans="1:27" x14ac:dyDescent="0.3">
      <c r="A79" s="1"/>
      <c r="B79" s="1"/>
      <c r="C79" s="1"/>
      <c r="D79" s="1"/>
      <c r="E79" s="1"/>
      <c r="F79" s="1"/>
      <c r="G79" s="1"/>
      <c r="H79" s="1"/>
      <c r="I79" s="1"/>
      <c r="N79" s="1"/>
      <c r="O79" s="1"/>
      <c r="P79" s="1"/>
      <c r="Q79" s="1"/>
      <c r="R79" s="1"/>
      <c r="S79" s="1"/>
      <c r="T79" s="1"/>
      <c r="U79" s="1"/>
      <c r="V79" s="1"/>
      <c r="W79" s="1"/>
      <c r="X79" s="1"/>
      <c r="Y79" s="1"/>
      <c r="Z79" s="1"/>
      <c r="AA79" s="1"/>
    </row>
    <row r="80" spans="1:27" x14ac:dyDescent="0.3">
      <c r="A80" s="1"/>
      <c r="B80" s="1"/>
      <c r="C80" s="1"/>
      <c r="D80" s="1"/>
      <c r="E80" s="1"/>
      <c r="F80" s="1"/>
      <c r="G80" s="1"/>
      <c r="H80" s="1"/>
      <c r="I80" s="1"/>
      <c r="N80" s="1"/>
      <c r="O80" s="1"/>
      <c r="P80" s="1"/>
      <c r="Q80" s="1"/>
      <c r="R80" s="1"/>
      <c r="S80" s="1"/>
      <c r="T80" s="1"/>
      <c r="U80" s="1"/>
      <c r="V80" s="1"/>
      <c r="W80" s="1"/>
      <c r="X80" s="1"/>
      <c r="Y80" s="1"/>
      <c r="Z80" s="1"/>
      <c r="AA80" s="1"/>
    </row>
  </sheetData>
  <hyperlinks>
    <hyperlink ref="B2" r:id="rId1" location="/analyze?fuel=ELEC&amp;show_map=true" xr:uid="{484E37C6-26C2-49CC-A563-AF1B9A783437}"/>
    <hyperlink ref="B63" r:id="rId2" location="/analyze?fuel=ELEC&amp;show_map=true" xr:uid="{668361E8-A8C4-448F-ABA2-C31EE2C767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BC9D-897B-42FE-80B0-ECCFFEBD8C6A}">
  <sheetPr>
    <tabColor theme="0" tint="-0.14999847407452621"/>
  </sheetPr>
  <dimension ref="A1:K68"/>
  <sheetViews>
    <sheetView topLeftCell="A39" workbookViewId="0">
      <selection activeCell="H63" sqref="H63:H64"/>
    </sheetView>
  </sheetViews>
  <sheetFormatPr defaultRowHeight="14.4" x14ac:dyDescent="0.3"/>
  <cols>
    <col min="1" max="1" width="18.44140625" style="1" customWidth="1"/>
    <col min="2" max="2" width="21.5546875" style="1" customWidth="1"/>
    <col min="3" max="3" width="10.77734375" customWidth="1"/>
    <col min="4" max="4" width="9.109375" bestFit="1" customWidth="1"/>
  </cols>
  <sheetData>
    <row r="1" spans="1:3" x14ac:dyDescent="0.3">
      <c r="A1" s="49" t="s">
        <v>28</v>
      </c>
      <c r="B1" s="1" t="s">
        <v>242</v>
      </c>
    </row>
    <row r="2" spans="1:3" x14ac:dyDescent="0.3">
      <c r="A2" s="49" t="s">
        <v>25</v>
      </c>
      <c r="B2" s="51" t="s">
        <v>241</v>
      </c>
    </row>
    <row r="3" spans="1:3" x14ac:dyDescent="0.3">
      <c r="A3" s="49" t="s">
        <v>240</v>
      </c>
      <c r="B3" s="153" t="s">
        <v>239</v>
      </c>
    </row>
    <row r="4" spans="1:3" x14ac:dyDescent="0.3">
      <c r="A4" s="49" t="s">
        <v>238</v>
      </c>
      <c r="B4" s="1" t="s">
        <v>237</v>
      </c>
    </row>
    <row r="5" spans="1:3" x14ac:dyDescent="0.3">
      <c r="A5" s="152">
        <v>2022</v>
      </c>
      <c r="B5" s="1" t="s">
        <v>236</v>
      </c>
    </row>
    <row r="6" spans="1:3" x14ac:dyDescent="0.3">
      <c r="A6" s="49"/>
    </row>
    <row r="7" spans="1:3" x14ac:dyDescent="0.3">
      <c r="A7" s="119" t="s">
        <v>21</v>
      </c>
      <c r="B7" s="118"/>
    </row>
    <row r="9" spans="1:3" ht="15" thickBot="1" x14ac:dyDescent="0.35">
      <c r="A9" s="236" t="s">
        <v>234</v>
      </c>
      <c r="B9" s="236" t="s">
        <v>233</v>
      </c>
      <c r="C9" s="236" t="s">
        <v>235</v>
      </c>
    </row>
    <row r="10" spans="1:3" ht="15" thickTop="1" x14ac:dyDescent="0.3">
      <c r="A10" s="237">
        <v>1970</v>
      </c>
      <c r="B10" s="124">
        <v>1120328</v>
      </c>
      <c r="C10" s="242">
        <v>1.120328</v>
      </c>
    </row>
    <row r="11" spans="1:3" x14ac:dyDescent="0.3">
      <c r="A11" s="237">
        <v>1971</v>
      </c>
      <c r="B11" s="124">
        <v>1185615</v>
      </c>
      <c r="C11" s="243">
        <v>1.1856150000000001</v>
      </c>
    </row>
    <row r="12" spans="1:3" x14ac:dyDescent="0.3">
      <c r="A12" s="237">
        <v>1972</v>
      </c>
      <c r="B12" s="124">
        <v>1268362</v>
      </c>
      <c r="C12" s="243">
        <v>1.268362</v>
      </c>
    </row>
    <row r="13" spans="1:3" x14ac:dyDescent="0.3">
      <c r="A13" s="237">
        <v>1973</v>
      </c>
      <c r="B13" s="124">
        <v>1308288</v>
      </c>
      <c r="C13" s="243">
        <v>1.3082879999999999</v>
      </c>
    </row>
    <row r="14" spans="1:3" x14ac:dyDescent="0.3">
      <c r="A14" s="237">
        <v>1974</v>
      </c>
      <c r="B14" s="124">
        <v>1289645</v>
      </c>
      <c r="C14" s="243">
        <v>1.2896449999999999</v>
      </c>
    </row>
    <row r="15" spans="1:3" x14ac:dyDescent="0.3">
      <c r="A15" s="237">
        <v>1975</v>
      </c>
      <c r="B15" s="124">
        <v>1330075</v>
      </c>
      <c r="C15" s="243">
        <v>1.3300749999999999</v>
      </c>
    </row>
    <row r="16" spans="1:3" x14ac:dyDescent="0.3">
      <c r="A16" s="237">
        <v>1976</v>
      </c>
      <c r="B16" s="124">
        <v>1409163</v>
      </c>
      <c r="C16" s="243">
        <v>1.4091629999999999</v>
      </c>
    </row>
    <row r="17" spans="1:5" x14ac:dyDescent="0.3">
      <c r="A17" s="237">
        <v>1977</v>
      </c>
      <c r="B17" s="124">
        <v>1463409</v>
      </c>
      <c r="C17" s="243">
        <v>1.463409</v>
      </c>
    </row>
    <row r="18" spans="1:5" x14ac:dyDescent="0.3">
      <c r="A18" s="237">
        <v>1978</v>
      </c>
      <c r="B18" s="124">
        <v>1548212</v>
      </c>
      <c r="C18" s="243">
        <v>1.5482119999999999</v>
      </c>
    </row>
    <row r="19" spans="1:5" x14ac:dyDescent="0.3">
      <c r="A19" s="237">
        <v>1979</v>
      </c>
      <c r="B19" s="124">
        <v>1529132</v>
      </c>
      <c r="C19" s="243">
        <v>1.5291319999999999</v>
      </c>
    </row>
    <row r="20" spans="1:5" x14ac:dyDescent="0.3">
      <c r="A20" s="237">
        <v>1980</v>
      </c>
      <c r="B20" s="124">
        <v>1520856</v>
      </c>
      <c r="C20" s="243">
        <v>1.520856</v>
      </c>
    </row>
    <row r="21" spans="1:5" x14ac:dyDescent="0.3">
      <c r="A21" s="237">
        <v>1981</v>
      </c>
      <c r="B21" s="124">
        <v>1550270</v>
      </c>
      <c r="C21" s="243">
        <v>1.55027</v>
      </c>
    </row>
    <row r="22" spans="1:5" x14ac:dyDescent="0.3">
      <c r="A22" s="237">
        <v>1982</v>
      </c>
      <c r="B22" s="124">
        <v>1592481</v>
      </c>
      <c r="C22" s="243">
        <v>1.592481</v>
      </c>
    </row>
    <row r="23" spans="1:5" x14ac:dyDescent="0.3">
      <c r="A23" s="237">
        <v>1983</v>
      </c>
      <c r="B23" s="124">
        <v>1649106</v>
      </c>
      <c r="C23" s="243">
        <v>1.649106</v>
      </c>
    </row>
    <row r="24" spans="1:5" x14ac:dyDescent="0.3">
      <c r="A24" s="237">
        <v>1984</v>
      </c>
      <c r="B24" s="124">
        <v>1716768</v>
      </c>
      <c r="C24" s="243">
        <v>1.7167680000000001</v>
      </c>
    </row>
    <row r="25" spans="1:5" x14ac:dyDescent="0.3">
      <c r="A25" s="237">
        <v>1985</v>
      </c>
      <c r="B25" s="124">
        <v>1774762</v>
      </c>
      <c r="C25" s="243">
        <v>1.774762</v>
      </c>
    </row>
    <row r="26" spans="1:5" x14ac:dyDescent="0.3">
      <c r="A26" s="237">
        <v>1986</v>
      </c>
      <c r="B26" s="124">
        <v>1838241</v>
      </c>
      <c r="C26" s="243">
        <v>1.838241</v>
      </c>
    </row>
    <row r="27" spans="1:5" x14ac:dyDescent="0.3">
      <c r="A27" s="237">
        <v>1987</v>
      </c>
      <c r="B27" s="124">
        <v>1924327</v>
      </c>
      <c r="C27" s="243">
        <v>1.9243269999999999</v>
      </c>
    </row>
    <row r="28" spans="1:5" x14ac:dyDescent="0.3">
      <c r="A28" s="237">
        <v>1988</v>
      </c>
      <c r="B28" s="124">
        <v>2025586</v>
      </c>
      <c r="C28" s="243">
        <v>2.0255860000000001</v>
      </c>
    </row>
    <row r="29" spans="1:5" x14ac:dyDescent="0.3">
      <c r="A29" s="237">
        <v>1989</v>
      </c>
      <c r="B29" s="124">
        <v>2107040</v>
      </c>
      <c r="C29" s="243">
        <v>2.10704</v>
      </c>
    </row>
    <row r="30" spans="1:5" x14ac:dyDescent="0.3">
      <c r="A30" s="237">
        <v>1990</v>
      </c>
      <c r="B30" s="124">
        <v>2147501</v>
      </c>
      <c r="C30" s="243">
        <v>2.1475010000000001</v>
      </c>
      <c r="D30" s="151"/>
      <c r="E30" s="151"/>
    </row>
    <row r="31" spans="1:5" x14ac:dyDescent="0.3">
      <c r="A31" s="237">
        <v>1991</v>
      </c>
      <c r="B31" s="124">
        <v>2172214</v>
      </c>
      <c r="C31" s="243">
        <v>2.1722139999999999</v>
      </c>
      <c r="D31" s="151"/>
    </row>
    <row r="32" spans="1:5" x14ac:dyDescent="0.3">
      <c r="A32" s="237">
        <v>1992</v>
      </c>
      <c r="B32" s="124">
        <v>2247152</v>
      </c>
      <c r="C32" s="243">
        <v>2.2471519999999998</v>
      </c>
      <c r="D32" s="151"/>
    </row>
    <row r="33" spans="1:4" x14ac:dyDescent="0.3">
      <c r="A33" s="237">
        <v>1993</v>
      </c>
      <c r="B33" s="124">
        <v>2296705</v>
      </c>
      <c r="C33" s="243">
        <v>2.2967050000000002</v>
      </c>
      <c r="D33" s="151"/>
    </row>
    <row r="34" spans="1:4" x14ac:dyDescent="0.3">
      <c r="A34" s="237">
        <v>1994</v>
      </c>
      <c r="B34" s="124">
        <v>2357588</v>
      </c>
      <c r="C34" s="243">
        <v>2.3575879999999998</v>
      </c>
      <c r="D34" s="151"/>
    </row>
    <row r="35" spans="1:4" x14ac:dyDescent="0.3">
      <c r="A35" s="237">
        <v>1995</v>
      </c>
      <c r="B35" s="124">
        <v>2422774</v>
      </c>
      <c r="C35" s="243">
        <v>2.422774</v>
      </c>
      <c r="D35" s="151"/>
    </row>
    <row r="36" spans="1:4" x14ac:dyDescent="0.3">
      <c r="A36" s="237">
        <v>1996</v>
      </c>
      <c r="B36" s="124">
        <v>2482201</v>
      </c>
      <c r="C36" s="243">
        <v>2.4822009999999999</v>
      </c>
      <c r="D36" s="151"/>
    </row>
    <row r="37" spans="1:4" x14ac:dyDescent="0.3">
      <c r="A37" s="237">
        <v>1997</v>
      </c>
      <c r="B37" s="124">
        <v>2560373</v>
      </c>
      <c r="C37" s="243">
        <v>2.5603729999999998</v>
      </c>
      <c r="D37" s="151"/>
    </row>
    <row r="38" spans="1:4" x14ac:dyDescent="0.3">
      <c r="A38" s="237">
        <v>1998</v>
      </c>
      <c r="B38" s="124">
        <v>2625363</v>
      </c>
      <c r="C38" s="243">
        <v>2.6253630000000001</v>
      </c>
      <c r="D38" s="151"/>
    </row>
    <row r="39" spans="1:4" x14ac:dyDescent="0.3">
      <c r="A39" s="237">
        <v>1999</v>
      </c>
      <c r="B39" s="124">
        <v>2679459</v>
      </c>
      <c r="C39" s="243">
        <v>2.679459</v>
      </c>
      <c r="D39" s="151"/>
    </row>
    <row r="40" spans="1:4" x14ac:dyDescent="0.3">
      <c r="A40" s="237">
        <v>2000</v>
      </c>
      <c r="B40" s="124">
        <v>2746926</v>
      </c>
      <c r="C40" s="243">
        <v>2.7469260000000002</v>
      </c>
      <c r="D40" s="151"/>
    </row>
    <row r="41" spans="1:4" x14ac:dyDescent="0.3">
      <c r="A41" s="237">
        <v>2001</v>
      </c>
      <c r="B41" s="124">
        <v>2795611</v>
      </c>
      <c r="C41" s="243">
        <v>2.7956110000000001</v>
      </c>
      <c r="D41" s="151"/>
    </row>
    <row r="42" spans="1:4" x14ac:dyDescent="0.3">
      <c r="A42" s="237">
        <v>2002</v>
      </c>
      <c r="B42" s="124">
        <v>2855509</v>
      </c>
      <c r="C42" s="243">
        <v>2.8555090000000001</v>
      </c>
      <c r="D42" s="151"/>
    </row>
    <row r="43" spans="1:4" x14ac:dyDescent="0.3">
      <c r="A43" s="237">
        <v>2003</v>
      </c>
      <c r="B43" s="124">
        <v>2890222</v>
      </c>
      <c r="C43" s="243">
        <v>2.8902220000000001</v>
      </c>
      <c r="D43" s="151"/>
    </row>
    <row r="44" spans="1:4" x14ac:dyDescent="0.3">
      <c r="A44" s="237">
        <v>2004</v>
      </c>
      <c r="B44" s="124">
        <v>2964789</v>
      </c>
      <c r="C44" s="243">
        <v>2.9647890000000001</v>
      </c>
      <c r="D44" s="151"/>
    </row>
    <row r="45" spans="1:4" x14ac:dyDescent="0.3">
      <c r="A45" s="237">
        <v>2005</v>
      </c>
      <c r="B45" s="124">
        <v>2989430</v>
      </c>
      <c r="C45" s="243">
        <v>2.98943</v>
      </c>
      <c r="D45" s="151"/>
    </row>
    <row r="46" spans="1:4" x14ac:dyDescent="0.3">
      <c r="A46" s="237">
        <v>2006</v>
      </c>
      <c r="B46" s="124">
        <v>3014116</v>
      </c>
      <c r="C46" s="243">
        <v>3.014116</v>
      </c>
      <c r="D46" s="151"/>
    </row>
    <row r="47" spans="1:4" x14ac:dyDescent="0.3">
      <c r="A47" s="237">
        <v>2007</v>
      </c>
      <c r="B47" s="124">
        <v>3029822</v>
      </c>
      <c r="C47" s="243">
        <v>3.0298219999999998</v>
      </c>
      <c r="D47" s="151"/>
    </row>
    <row r="48" spans="1:4" x14ac:dyDescent="0.3">
      <c r="A48" s="237">
        <v>2008</v>
      </c>
      <c r="B48" s="124">
        <v>2973509</v>
      </c>
      <c r="C48" s="243">
        <v>2.973509</v>
      </c>
      <c r="D48" s="151"/>
    </row>
    <row r="49" spans="1:5" x14ac:dyDescent="0.3">
      <c r="A49" s="237">
        <v>2009</v>
      </c>
      <c r="B49" s="124">
        <v>2956764</v>
      </c>
      <c r="C49" s="243">
        <v>2.9567640000000002</v>
      </c>
      <c r="D49" s="151"/>
    </row>
    <row r="50" spans="1:5" x14ac:dyDescent="0.3">
      <c r="A50" s="237">
        <v>2010</v>
      </c>
      <c r="B50" s="124">
        <v>2967266</v>
      </c>
      <c r="C50" s="243">
        <v>2.967266</v>
      </c>
      <c r="D50" s="151"/>
    </row>
    <row r="51" spans="1:5" x14ac:dyDescent="0.3">
      <c r="A51" s="237">
        <v>2011</v>
      </c>
      <c r="B51" s="124">
        <v>2950402</v>
      </c>
      <c r="C51" s="243">
        <v>2.950402</v>
      </c>
      <c r="D51" s="151"/>
    </row>
    <row r="52" spans="1:5" x14ac:dyDescent="0.3">
      <c r="A52" s="237">
        <v>2012</v>
      </c>
      <c r="B52" s="124">
        <v>2968570</v>
      </c>
      <c r="C52" s="243">
        <v>2.9685700000000002</v>
      </c>
      <c r="D52" s="151"/>
    </row>
    <row r="53" spans="1:5" x14ac:dyDescent="0.3">
      <c r="A53" s="237">
        <v>2013</v>
      </c>
      <c r="B53" s="124">
        <v>2988280</v>
      </c>
      <c r="C53" s="243">
        <v>2.98828</v>
      </c>
      <c r="D53" s="151"/>
    </row>
    <row r="54" spans="1:5" x14ac:dyDescent="0.3">
      <c r="A54" s="237">
        <v>2014</v>
      </c>
      <c r="B54" s="124">
        <v>3025656</v>
      </c>
      <c r="C54" s="243">
        <v>3.0256560000000001</v>
      </c>
      <c r="D54" s="151"/>
    </row>
    <row r="55" spans="1:5" x14ac:dyDescent="0.3">
      <c r="A55" s="237">
        <v>2015</v>
      </c>
      <c r="B55" s="124">
        <v>3095373</v>
      </c>
      <c r="C55" s="243">
        <v>3.0953729999999999</v>
      </c>
      <c r="D55" s="151"/>
    </row>
    <row r="56" spans="1:5" x14ac:dyDescent="0.3">
      <c r="A56" s="237">
        <v>2016</v>
      </c>
      <c r="B56" s="124">
        <v>3174408</v>
      </c>
      <c r="C56" s="243">
        <v>3.1744080000000001</v>
      </c>
      <c r="D56" s="151"/>
    </row>
    <row r="57" spans="1:5" x14ac:dyDescent="0.3">
      <c r="A57" s="237">
        <v>2017</v>
      </c>
      <c r="B57" s="124">
        <v>3212347</v>
      </c>
      <c r="C57" s="243">
        <v>3.2123469999999998</v>
      </c>
      <c r="D57" s="151"/>
    </row>
    <row r="58" spans="1:5" x14ac:dyDescent="0.3">
      <c r="A58" s="237">
        <v>2018</v>
      </c>
      <c r="B58" s="124">
        <v>3240327</v>
      </c>
      <c r="C58" s="243">
        <v>3.2403270000000002</v>
      </c>
      <c r="D58" s="151"/>
    </row>
    <row r="59" spans="1:5" x14ac:dyDescent="0.3">
      <c r="A59" s="237">
        <v>2019</v>
      </c>
      <c r="B59" s="124">
        <v>3261772</v>
      </c>
      <c r="C59" s="243">
        <v>3.2617720000000001</v>
      </c>
      <c r="D59" s="151"/>
    </row>
    <row r="60" spans="1:5" x14ac:dyDescent="0.3">
      <c r="A60" s="237">
        <v>2020</v>
      </c>
      <c r="B60" s="124">
        <v>2903622</v>
      </c>
      <c r="C60" s="243">
        <v>2.9036219999999999</v>
      </c>
      <c r="D60" s="151"/>
    </row>
    <row r="61" spans="1:5" x14ac:dyDescent="0.3">
      <c r="A61" s="237">
        <v>2021</v>
      </c>
      <c r="B61" s="124">
        <v>3228836</v>
      </c>
      <c r="C61" s="243">
        <v>3.2288359999999998</v>
      </c>
      <c r="D61" s="151"/>
      <c r="E61" s="151"/>
    </row>
    <row r="62" spans="1:5" ht="15" thickBot="1" x14ac:dyDescent="0.35">
      <c r="A62" s="238" t="s">
        <v>374</v>
      </c>
      <c r="B62" s="244">
        <v>3270926</v>
      </c>
      <c r="C62" s="246">
        <v>3.2709259999999998</v>
      </c>
      <c r="D62" s="151"/>
    </row>
    <row r="63" spans="1:5" ht="15" thickTop="1" x14ac:dyDescent="0.3">
      <c r="A63" s="245" t="s">
        <v>232</v>
      </c>
      <c r="B63" s="150">
        <v>1587137</v>
      </c>
      <c r="C63" s="239"/>
    </row>
    <row r="64" spans="1:5" x14ac:dyDescent="0.3">
      <c r="A64" s="240" t="s">
        <v>375</v>
      </c>
      <c r="B64" s="237"/>
      <c r="C64" s="239"/>
    </row>
    <row r="65" spans="1:4" x14ac:dyDescent="0.3">
      <c r="A65" s="237"/>
      <c r="B65" s="237"/>
      <c r="C65" s="241"/>
      <c r="D65" s="149"/>
    </row>
    <row r="66" spans="1:4" x14ac:dyDescent="0.3">
      <c r="A66" s="237"/>
      <c r="B66" s="237"/>
      <c r="C66" s="239"/>
    </row>
    <row r="67" spans="1:4" x14ac:dyDescent="0.3">
      <c r="A67" s="237"/>
      <c r="B67" s="237"/>
      <c r="C67" s="239"/>
    </row>
    <row r="68" spans="1:4" x14ac:dyDescent="0.3">
      <c r="A68" s="237"/>
      <c r="B68" s="237"/>
      <c r="C68" s="239"/>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110E-8548-4B3E-B98A-4FE40D188A78}">
  <sheetPr>
    <tabColor theme="0" tint="-0.14999847407452621"/>
  </sheetPr>
  <dimension ref="A1:M50"/>
  <sheetViews>
    <sheetView topLeftCell="A4" workbookViewId="0">
      <selection activeCell="B24" sqref="B24:J24"/>
    </sheetView>
  </sheetViews>
  <sheetFormatPr defaultRowHeight="14.4" x14ac:dyDescent="0.3"/>
  <cols>
    <col min="1" max="1" width="10.77734375" customWidth="1"/>
    <col min="2" max="5" width="20" customWidth="1"/>
    <col min="6" max="6" width="11.6640625" customWidth="1"/>
    <col min="7" max="7" width="9.44140625" customWidth="1"/>
    <col min="8" max="8" width="10" customWidth="1"/>
    <col min="9" max="9" width="13" customWidth="1"/>
    <col min="10" max="10" width="12.33203125" customWidth="1"/>
    <col min="11" max="13" width="12.6640625" customWidth="1"/>
    <col min="17" max="24" width="12.21875" customWidth="1"/>
  </cols>
  <sheetData>
    <row r="1" spans="1:13" x14ac:dyDescent="0.3">
      <c r="A1" s="67" t="s">
        <v>267</v>
      </c>
      <c r="B1" t="s">
        <v>268</v>
      </c>
      <c r="I1" s="188"/>
    </row>
    <row r="2" spans="1:13" x14ac:dyDescent="0.3">
      <c r="A2" s="67" t="s">
        <v>265</v>
      </c>
      <c r="B2" s="189" t="s">
        <v>266</v>
      </c>
      <c r="C2" s="189"/>
      <c r="D2" s="189"/>
      <c r="E2" s="189"/>
      <c r="F2" s="189"/>
      <c r="G2" s="189"/>
      <c r="H2" s="189"/>
      <c r="I2" s="188"/>
    </row>
    <row r="3" spans="1:13" x14ac:dyDescent="0.3">
      <c r="A3" s="67" t="s">
        <v>23</v>
      </c>
      <c r="B3" s="135" t="s">
        <v>264</v>
      </c>
      <c r="C3" s="135"/>
      <c r="D3" s="187"/>
      <c r="E3" s="187"/>
      <c r="F3" s="187"/>
      <c r="G3" s="187"/>
      <c r="H3" s="187"/>
      <c r="I3" s="187"/>
      <c r="J3" s="187"/>
    </row>
    <row r="5" spans="1:13" x14ac:dyDescent="0.3">
      <c r="A5" s="139" t="s">
        <v>21</v>
      </c>
      <c r="B5" s="138"/>
      <c r="C5" s="138"/>
      <c r="D5" s="138"/>
      <c r="E5" s="138"/>
      <c r="F5" s="138"/>
      <c r="G5" s="138"/>
      <c r="H5" s="138"/>
      <c r="I5" s="138"/>
      <c r="J5" s="138"/>
      <c r="K5" s="138"/>
      <c r="L5" s="138"/>
      <c r="M5" s="138"/>
    </row>
    <row r="6" spans="1:13" x14ac:dyDescent="0.3">
      <c r="A6" s="186"/>
      <c r="B6" s="185"/>
      <c r="C6" s="185"/>
      <c r="D6" s="185"/>
      <c r="E6" s="185"/>
      <c r="F6" s="185"/>
      <c r="G6" s="185"/>
      <c r="H6" s="185"/>
      <c r="I6" s="185"/>
      <c r="J6" s="185"/>
      <c r="K6" s="185"/>
      <c r="L6" s="185"/>
      <c r="M6" s="185"/>
    </row>
    <row r="7" spans="1:13" ht="15.6" x14ac:dyDescent="0.3">
      <c r="A7" s="161"/>
      <c r="B7" s="217" t="s">
        <v>263</v>
      </c>
      <c r="C7" s="217"/>
      <c r="D7" s="217"/>
      <c r="E7" s="217"/>
      <c r="F7" s="217"/>
      <c r="G7" s="217"/>
      <c r="H7" s="217"/>
      <c r="I7" s="217"/>
      <c r="J7" s="217"/>
      <c r="K7" s="161"/>
      <c r="L7" s="161"/>
      <c r="M7" s="161"/>
    </row>
    <row r="8" spans="1:13" x14ac:dyDescent="0.3">
      <c r="A8" s="161"/>
      <c r="B8" s="161"/>
      <c r="C8" s="221" t="s">
        <v>262</v>
      </c>
      <c r="D8" s="222"/>
      <c r="E8" s="222"/>
      <c r="F8" s="222"/>
      <c r="G8" s="222"/>
      <c r="H8" s="222"/>
      <c r="I8" s="218"/>
      <c r="J8" s="218"/>
      <c r="K8" s="218" t="s">
        <v>261</v>
      </c>
      <c r="L8" s="218"/>
      <c r="M8" s="218"/>
    </row>
    <row r="9" spans="1:13" ht="54" thickBot="1" x14ac:dyDescent="0.35">
      <c r="A9" s="184"/>
      <c r="B9" s="183" t="s">
        <v>94</v>
      </c>
      <c r="C9" s="182" t="s">
        <v>260</v>
      </c>
      <c r="D9" s="182" t="s">
        <v>259</v>
      </c>
      <c r="E9" s="182" t="s">
        <v>258</v>
      </c>
      <c r="F9" s="181" t="s">
        <v>257</v>
      </c>
      <c r="G9" s="181" t="s">
        <v>256</v>
      </c>
      <c r="H9" s="181" t="s">
        <v>253</v>
      </c>
      <c r="I9" s="247" t="s">
        <v>254</v>
      </c>
      <c r="J9" s="248" t="s">
        <v>255</v>
      </c>
      <c r="K9" s="180" t="s">
        <v>255</v>
      </c>
      <c r="L9" s="180" t="s">
        <v>252</v>
      </c>
      <c r="M9" s="180" t="s">
        <v>254</v>
      </c>
    </row>
    <row r="10" spans="1:13" x14ac:dyDescent="0.3">
      <c r="A10" s="161"/>
      <c r="B10" s="179" t="s">
        <v>251</v>
      </c>
      <c r="C10" s="166">
        <v>1629</v>
      </c>
      <c r="D10" s="166">
        <v>1823</v>
      </c>
      <c r="E10" s="166">
        <v>28.3</v>
      </c>
      <c r="F10" s="166">
        <v>15527</v>
      </c>
      <c r="G10" s="166">
        <v>17377</v>
      </c>
      <c r="H10" s="165">
        <v>1.1000000000000001</v>
      </c>
      <c r="I10" s="249">
        <v>7.7453665724381624</v>
      </c>
      <c r="J10" s="249">
        <v>6.9211202120141344</v>
      </c>
      <c r="K10" s="178">
        <v>0.24706306867886441</v>
      </c>
      <c r="L10" s="177">
        <v>4.741379310344828E-2</v>
      </c>
      <c r="M10" s="176">
        <v>0.10214632605044956</v>
      </c>
    </row>
    <row r="11" spans="1:13" x14ac:dyDescent="0.3">
      <c r="A11" s="161"/>
      <c r="B11" s="175" t="s">
        <v>250</v>
      </c>
      <c r="C11" s="166">
        <v>2566</v>
      </c>
      <c r="D11" s="166">
        <v>19311</v>
      </c>
      <c r="E11" s="166">
        <v>89.5</v>
      </c>
      <c r="F11" s="166">
        <v>4634</v>
      </c>
      <c r="G11" s="166">
        <v>34877</v>
      </c>
      <c r="H11" s="164">
        <v>7.5</v>
      </c>
      <c r="I11" s="249">
        <v>25.943195731843574</v>
      </c>
      <c r="J11" s="249">
        <v>3.4472704804469272</v>
      </c>
      <c r="K11" s="174">
        <v>0.12305713488213312</v>
      </c>
      <c r="L11" s="173">
        <v>0.32327586206896552</v>
      </c>
      <c r="M11" s="172">
        <v>0.34214031127274735</v>
      </c>
    </row>
    <row r="12" spans="1:13" x14ac:dyDescent="0.3">
      <c r="A12" s="161"/>
      <c r="B12" s="175" t="s">
        <v>249</v>
      </c>
      <c r="C12" s="166">
        <v>1374305</v>
      </c>
      <c r="D12" s="166">
        <v>2116430</v>
      </c>
      <c r="E12" s="166">
        <v>5898.7</v>
      </c>
      <c r="F12" s="166">
        <v>2787</v>
      </c>
      <c r="G12" s="166">
        <v>4292</v>
      </c>
      <c r="H12" s="165">
        <v>1.5</v>
      </c>
      <c r="I12" s="249">
        <v>43.140914157356704</v>
      </c>
      <c r="J12" s="249">
        <v>28.01357665078746</v>
      </c>
      <c r="K12" s="174">
        <v>1</v>
      </c>
      <c r="L12" s="173">
        <v>6.4655172413793108E-2</v>
      </c>
      <c r="M12" s="172">
        <v>0.56894478039463969</v>
      </c>
    </row>
    <row r="13" spans="1:13" x14ac:dyDescent="0.3">
      <c r="A13" s="161"/>
      <c r="B13" s="175" t="s">
        <v>246</v>
      </c>
      <c r="C13" s="166">
        <v>6269</v>
      </c>
      <c r="D13" s="166">
        <v>754981</v>
      </c>
      <c r="E13" s="166">
        <v>1693.1</v>
      </c>
      <c r="F13" s="166">
        <v>2243</v>
      </c>
      <c r="G13" s="166">
        <v>270081</v>
      </c>
      <c r="H13" s="164">
        <v>120.4</v>
      </c>
      <c r="I13" s="249">
        <v>53.616092066623352</v>
      </c>
      <c r="J13" s="249">
        <v>0.44520230464827826</v>
      </c>
      <c r="K13" s="174">
        <v>1.5892376407271924E-2</v>
      </c>
      <c r="L13" s="173">
        <v>5.1896551724137936</v>
      </c>
      <c r="M13" s="172">
        <v>0.70709201050302584</v>
      </c>
    </row>
    <row r="14" spans="1:13" x14ac:dyDescent="0.3">
      <c r="A14" s="161"/>
      <c r="B14" s="175" t="s">
        <v>248</v>
      </c>
      <c r="C14" s="166">
        <v>382</v>
      </c>
      <c r="D14" s="166">
        <v>12928</v>
      </c>
      <c r="E14" s="166">
        <v>20.5</v>
      </c>
      <c r="F14" s="166">
        <v>1583</v>
      </c>
      <c r="G14" s="166">
        <v>53587</v>
      </c>
      <c r="H14" s="165">
        <v>33.9</v>
      </c>
      <c r="I14" s="249">
        <v>75.826188487804885</v>
      </c>
      <c r="J14" s="249">
        <v>2.2405324878048782</v>
      </c>
      <c r="K14" s="174">
        <v>7.9980236573679253E-2</v>
      </c>
      <c r="L14" s="173">
        <v>1.4612068965517242</v>
      </c>
      <c r="M14" s="172">
        <v>1</v>
      </c>
    </row>
    <row r="15" spans="1:13" x14ac:dyDescent="0.3">
      <c r="A15" s="161"/>
      <c r="B15" s="175" t="s">
        <v>247</v>
      </c>
      <c r="C15" s="166">
        <v>279</v>
      </c>
      <c r="D15" s="166">
        <v>6479</v>
      </c>
      <c r="E15" s="166">
        <v>9.8000000000000007</v>
      </c>
      <c r="F15" s="166">
        <v>1506</v>
      </c>
      <c r="G15" s="166">
        <v>34987</v>
      </c>
      <c r="H15" s="164">
        <v>23.2</v>
      </c>
      <c r="I15" s="249">
        <v>79.492041020408166</v>
      </c>
      <c r="J15" s="249">
        <v>3.4231022448979593</v>
      </c>
      <c r="K15" s="174">
        <v>0.122194401934811</v>
      </c>
      <c r="L15" s="173">
        <v>1</v>
      </c>
      <c r="M15" s="172">
        <v>1.0483454675186905</v>
      </c>
    </row>
    <row r="16" spans="1:13" ht="15" thickBot="1" x14ac:dyDescent="0.35">
      <c r="A16" s="161"/>
      <c r="B16" s="171" t="s">
        <v>245</v>
      </c>
      <c r="C16" s="166">
        <v>843</v>
      </c>
      <c r="D16" s="166">
        <v>19859</v>
      </c>
      <c r="E16" s="166">
        <v>16.899999999999999</v>
      </c>
      <c r="F16" s="166">
        <v>851</v>
      </c>
      <c r="G16" s="166">
        <v>20040</v>
      </c>
      <c r="H16" s="170">
        <v>23.6</v>
      </c>
      <c r="I16" s="249">
        <v>141.29032201183432</v>
      </c>
      <c r="J16" s="249">
        <v>5.9976706508875743</v>
      </c>
      <c r="K16" s="169">
        <v>0.21409871098051952</v>
      </c>
      <c r="L16" s="168">
        <v>1.017241379310345</v>
      </c>
      <c r="M16" s="167">
        <v>1.8633446416017341</v>
      </c>
    </row>
    <row r="17" spans="1:13" x14ac:dyDescent="0.3">
      <c r="A17" s="161"/>
      <c r="B17" s="161"/>
      <c r="C17" s="166"/>
      <c r="D17" s="166"/>
      <c r="E17" s="166"/>
      <c r="F17" s="166"/>
      <c r="G17" s="166"/>
      <c r="H17" s="164"/>
      <c r="I17" s="249"/>
      <c r="J17" s="249"/>
      <c r="K17" s="161"/>
      <c r="L17" s="158"/>
      <c r="M17" s="157"/>
    </row>
    <row r="18" spans="1:13" x14ac:dyDescent="0.3">
      <c r="A18" s="161"/>
      <c r="B18" s="159" t="s">
        <v>244</v>
      </c>
      <c r="C18" s="166">
        <v>19688</v>
      </c>
      <c r="D18" s="166">
        <v>23626</v>
      </c>
      <c r="E18" s="166">
        <v>56</v>
      </c>
      <c r="F18" s="166">
        <v>2370</v>
      </c>
      <c r="G18" s="166">
        <v>2844</v>
      </c>
      <c r="H18" s="165">
        <v>1.2</v>
      </c>
      <c r="I18" s="249">
        <v>50.727553357142853</v>
      </c>
      <c r="J18" s="249">
        <v>42.272245428571431</v>
      </c>
      <c r="K18" s="161"/>
      <c r="L18" s="158"/>
      <c r="M18" s="157"/>
    </row>
    <row r="19" spans="1:13" x14ac:dyDescent="0.3">
      <c r="A19" s="161"/>
      <c r="B19" s="159" t="s">
        <v>243</v>
      </c>
      <c r="C19" s="166">
        <v>1293053</v>
      </c>
      <c r="D19" s="166">
        <v>2353356</v>
      </c>
      <c r="E19" s="166">
        <v>7558.1</v>
      </c>
      <c r="F19" s="166">
        <v>3212</v>
      </c>
      <c r="G19" s="166">
        <v>5845</v>
      </c>
      <c r="H19" s="165">
        <v>1.8</v>
      </c>
      <c r="I19" s="249">
        <v>37.438353386168487</v>
      </c>
      <c r="J19" s="249">
        <v>20.570527859382651</v>
      </c>
      <c r="K19" s="161"/>
      <c r="L19" s="158"/>
      <c r="M19" s="157"/>
    </row>
    <row r="20" spans="1:13" x14ac:dyDescent="0.3">
      <c r="A20" s="161"/>
      <c r="B20" s="161"/>
      <c r="C20" s="161"/>
      <c r="D20" s="161"/>
      <c r="E20" s="161"/>
      <c r="F20" s="164"/>
      <c r="G20" s="164"/>
      <c r="H20" s="164"/>
      <c r="I20" s="161"/>
      <c r="J20" s="164"/>
      <c r="K20" s="161"/>
      <c r="L20" s="162"/>
      <c r="M20" s="157"/>
    </row>
    <row r="21" spans="1:13" x14ac:dyDescent="0.3">
      <c r="A21" s="161"/>
      <c r="B21" s="163"/>
      <c r="C21" s="163"/>
      <c r="D21" s="163"/>
      <c r="E21" s="163"/>
      <c r="F21" s="163"/>
      <c r="G21" s="163"/>
      <c r="H21" s="163"/>
      <c r="I21" s="163"/>
      <c r="J21" s="163"/>
      <c r="K21" s="161"/>
      <c r="L21" s="158"/>
      <c r="M21" s="157"/>
    </row>
    <row r="22" spans="1:13" x14ac:dyDescent="0.3">
      <c r="A22" s="161"/>
      <c r="B22" s="219"/>
      <c r="C22" s="219"/>
      <c r="D22" s="219"/>
      <c r="E22" s="219"/>
      <c r="F22" s="219"/>
      <c r="G22" s="219"/>
      <c r="H22" s="219"/>
      <c r="I22" s="219"/>
      <c r="J22" s="219"/>
      <c r="K22" s="161"/>
      <c r="L22" s="162"/>
      <c r="M22" s="157"/>
    </row>
    <row r="23" spans="1:13" x14ac:dyDescent="0.3">
      <c r="A23" s="161"/>
      <c r="B23" s="220"/>
      <c r="C23" s="220"/>
      <c r="D23" s="220"/>
      <c r="E23" s="220"/>
      <c r="F23" s="220"/>
      <c r="G23" s="220"/>
      <c r="H23" s="220"/>
      <c r="I23" s="220"/>
      <c r="J23" s="220"/>
      <c r="K23" s="161"/>
      <c r="L23" s="162"/>
      <c r="M23" s="157"/>
    </row>
    <row r="24" spans="1:13" x14ac:dyDescent="0.3">
      <c r="A24" s="161"/>
      <c r="B24" s="216"/>
      <c r="C24" s="216"/>
      <c r="D24" s="216"/>
      <c r="E24" s="216"/>
      <c r="F24" s="216"/>
      <c r="G24" s="216"/>
      <c r="H24" s="216"/>
      <c r="I24" s="216"/>
      <c r="J24" s="216"/>
      <c r="K24" s="161"/>
      <c r="L24" s="158"/>
      <c r="M24" s="157"/>
    </row>
    <row r="25" spans="1:13" x14ac:dyDescent="0.3">
      <c r="A25" s="161"/>
      <c r="B25" s="156"/>
      <c r="C25" s="156"/>
      <c r="D25" s="156"/>
      <c r="E25" s="156"/>
      <c r="F25" s="156"/>
      <c r="G25" s="156"/>
      <c r="H25" s="156"/>
      <c r="I25" s="156"/>
      <c r="J25" s="156"/>
      <c r="K25" s="159"/>
      <c r="L25" s="158"/>
      <c r="M25" s="157"/>
    </row>
    <row r="26" spans="1:13" x14ac:dyDescent="0.3">
      <c r="A26" s="161"/>
      <c r="B26" s="216"/>
      <c r="C26" s="216"/>
      <c r="D26" s="216"/>
      <c r="E26" s="216"/>
      <c r="F26" s="216"/>
      <c r="G26" s="216"/>
      <c r="H26" s="216"/>
      <c r="I26" s="216"/>
      <c r="J26" s="216"/>
      <c r="K26" s="159"/>
      <c r="L26" s="158"/>
      <c r="M26" s="157"/>
    </row>
    <row r="27" spans="1:13" x14ac:dyDescent="0.3">
      <c r="A27" s="161"/>
      <c r="B27" s="216"/>
      <c r="C27" s="216"/>
      <c r="D27" s="216"/>
      <c r="E27" s="216"/>
      <c r="F27" s="216"/>
      <c r="G27" s="216"/>
      <c r="H27" s="216"/>
      <c r="I27" s="216"/>
      <c r="J27" s="216"/>
      <c r="K27" s="159"/>
      <c r="L27" s="158"/>
      <c r="M27" s="157"/>
    </row>
    <row r="28" spans="1:13" x14ac:dyDescent="0.3">
      <c r="A28" s="161"/>
      <c r="B28" s="160"/>
      <c r="C28" s="160"/>
      <c r="D28" s="160"/>
      <c r="E28" s="160"/>
      <c r="F28" s="160"/>
      <c r="G28" s="160"/>
      <c r="H28" s="160"/>
      <c r="I28" s="160"/>
      <c r="J28" s="160"/>
      <c r="K28" s="159"/>
      <c r="L28" s="158"/>
      <c r="M28" s="157"/>
    </row>
    <row r="29" spans="1:13" ht="18" x14ac:dyDescent="0.3">
      <c r="B29" s="155"/>
    </row>
    <row r="30" spans="1:13" x14ac:dyDescent="0.3">
      <c r="B30" s="52"/>
      <c r="C30" s="52"/>
      <c r="D30" s="52"/>
      <c r="E30" s="52"/>
    </row>
    <row r="35" spans="2:5" x14ac:dyDescent="0.3">
      <c r="B35" s="154"/>
      <c r="C35" s="154"/>
      <c r="D35" s="154"/>
      <c r="E35" s="154"/>
    </row>
    <row r="36" spans="2:5" x14ac:dyDescent="0.3">
      <c r="B36" s="154"/>
      <c r="C36" s="154"/>
      <c r="D36" s="154"/>
      <c r="E36" s="154"/>
    </row>
    <row r="37" spans="2:5" x14ac:dyDescent="0.3">
      <c r="B37" s="154"/>
      <c r="C37" s="154"/>
      <c r="D37" s="154"/>
      <c r="E37" s="154"/>
    </row>
    <row r="38" spans="2:5" x14ac:dyDescent="0.3">
      <c r="B38" s="154"/>
      <c r="C38" s="154"/>
      <c r="D38" s="154"/>
      <c r="E38" s="154"/>
    </row>
    <row r="39" spans="2:5" x14ac:dyDescent="0.3">
      <c r="B39" s="154"/>
      <c r="C39" s="154"/>
      <c r="D39" s="154"/>
      <c r="E39" s="154"/>
    </row>
    <row r="40" spans="2:5" x14ac:dyDescent="0.3">
      <c r="B40" s="154"/>
      <c r="C40" s="154"/>
      <c r="D40" s="154"/>
      <c r="E40" s="154"/>
    </row>
    <row r="41" spans="2:5" x14ac:dyDescent="0.3">
      <c r="B41" s="154"/>
      <c r="C41" s="154"/>
      <c r="D41" s="154"/>
      <c r="E41" s="154"/>
    </row>
    <row r="42" spans="2:5" x14ac:dyDescent="0.3">
      <c r="B42" s="154"/>
      <c r="C42" s="154"/>
      <c r="D42" s="154"/>
      <c r="E42" s="154"/>
    </row>
    <row r="43" spans="2:5" x14ac:dyDescent="0.3">
      <c r="B43" s="154"/>
      <c r="C43" s="154"/>
      <c r="D43" s="154"/>
      <c r="E43" s="154"/>
    </row>
    <row r="44" spans="2:5" x14ac:dyDescent="0.3">
      <c r="B44" s="154"/>
      <c r="C44" s="154"/>
      <c r="D44" s="154"/>
      <c r="E44" s="154"/>
    </row>
    <row r="45" spans="2:5" x14ac:dyDescent="0.3">
      <c r="B45" s="154"/>
      <c r="C45" s="154"/>
      <c r="D45" s="154"/>
      <c r="E45" s="154"/>
    </row>
    <row r="46" spans="2:5" x14ac:dyDescent="0.3">
      <c r="B46" s="154"/>
      <c r="C46" s="154"/>
      <c r="D46" s="154"/>
      <c r="E46" s="154"/>
    </row>
    <row r="47" spans="2:5" x14ac:dyDescent="0.3">
      <c r="B47" s="154"/>
      <c r="C47" s="154"/>
      <c r="D47" s="154"/>
      <c r="E47" s="154"/>
    </row>
    <row r="48" spans="2:5" x14ac:dyDescent="0.3">
      <c r="B48" s="154"/>
      <c r="C48" s="154"/>
      <c r="D48" s="154"/>
      <c r="E48" s="154"/>
    </row>
    <row r="49" spans="2:5" x14ac:dyDescent="0.3">
      <c r="B49" s="154"/>
      <c r="C49" s="154"/>
      <c r="D49" s="154"/>
      <c r="E49" s="154"/>
    </row>
    <row r="50" spans="2:5" x14ac:dyDescent="0.3">
      <c r="B50" s="154"/>
      <c r="C50" s="154"/>
      <c r="D50" s="154"/>
      <c r="E50" s="154"/>
    </row>
  </sheetData>
  <mergeCells count="9">
    <mergeCell ref="B27:J27"/>
    <mergeCell ref="B24:J24"/>
    <mergeCell ref="B7:J7"/>
    <mergeCell ref="I8:J8"/>
    <mergeCell ref="K8:M8"/>
    <mergeCell ref="B22:J22"/>
    <mergeCell ref="B23:J23"/>
    <mergeCell ref="B26:J26"/>
    <mergeCell ref="C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a461fcd-f49d-4345-baa7-385c59177dba" xsi:nil="true"/>
    <lcf76f155ced4ddcb4097134ff3c332f xmlns="4ada840d-dde7-41e1-b4d4-c0159dd39ec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AA24064C30AA45B6B8CB0BF2DFA03E" ma:contentTypeVersion="13" ma:contentTypeDescription="Create a new document." ma:contentTypeScope="" ma:versionID="ba47033b39becd34237b81243e8e7bca">
  <xsd:schema xmlns:xsd="http://www.w3.org/2001/XMLSchema" xmlns:xs="http://www.w3.org/2001/XMLSchema" xmlns:p="http://schemas.microsoft.com/office/2006/metadata/properties" xmlns:ns2="4ada840d-dde7-41e1-b4d4-c0159dd39ec2" xmlns:ns3="ba461fcd-f49d-4345-baa7-385c59177dba" targetNamespace="http://schemas.microsoft.com/office/2006/metadata/properties" ma:root="true" ma:fieldsID="cdd35e28ad30dd884490e7669bbd4d12" ns2:_="" ns3:_="">
    <xsd:import namespace="4ada840d-dde7-41e1-b4d4-c0159dd39ec2"/>
    <xsd:import namespace="ba461fcd-f49d-4345-baa7-385c59177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a840d-dde7-41e1-b4d4-c0159dd39e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16a9fad-b3a2-484b-ba1d-0028cce7491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461fcd-f49d-4345-baa7-385c59177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522374-9cfe-4aca-bcec-7877d12047a4}" ma:internalName="TaxCatchAll" ma:showField="CatchAllData" ma:web="ba461fcd-f49d-4345-baa7-385c59177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1A8518-35D5-4BAE-808D-B3080E25877F}">
  <ds:schemaRefs>
    <ds:schemaRef ds:uri="http://schemas.microsoft.com/office/2006/metadata/properties"/>
    <ds:schemaRef ds:uri="http://schemas.microsoft.com/office/infopath/2007/PartnerControls"/>
    <ds:schemaRef ds:uri="ba461fcd-f49d-4345-baa7-385c59177dba"/>
    <ds:schemaRef ds:uri="4ada840d-dde7-41e1-b4d4-c0159dd39ec2"/>
  </ds:schemaRefs>
</ds:datastoreItem>
</file>

<file path=customXml/itemProps2.xml><?xml version="1.0" encoding="utf-8"?>
<ds:datastoreItem xmlns:ds="http://schemas.openxmlformats.org/officeDocument/2006/customXml" ds:itemID="{8FBD0303-CD97-4C3F-BAC3-EDA15E5F6AB3}">
  <ds:schemaRefs>
    <ds:schemaRef ds:uri="http://schemas.microsoft.com/sharepoint/v3/contenttype/forms"/>
  </ds:schemaRefs>
</ds:datastoreItem>
</file>

<file path=customXml/itemProps3.xml><?xml version="1.0" encoding="utf-8"?>
<ds:datastoreItem xmlns:ds="http://schemas.openxmlformats.org/officeDocument/2006/customXml" ds:itemID="{B5C2D6C2-9DFF-4E84-B2C4-AA525F7D3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a840d-dde7-41e1-b4d4-c0159dd39ec2"/>
    <ds:schemaRef ds:uri="ba461fcd-f49d-4345-baa7-385c59177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46 Fuel Economy by Vehicle Type</vt:lpstr>
      <vt:lpstr>47 Intl Fuel Economy Standards</vt:lpstr>
      <vt:lpstr>48 Medium and Heavy Duty</vt:lpstr>
      <vt:lpstr>48 Average Fuel Economy</vt:lpstr>
      <vt:lpstr>49 Light Duty EV</vt:lpstr>
      <vt:lpstr>50 Zero Emisssions Buses</vt:lpstr>
      <vt:lpstr>51 Charging Units</vt:lpstr>
      <vt:lpstr>52 VMT</vt:lpstr>
      <vt:lpstr>53 Transportation Modes</vt:lpstr>
      <vt:lpstr>54 LI Transit Access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Bell-Pasht</dc:creator>
  <cp:lastModifiedBy>Aimee Bell-Pasht</cp:lastModifiedBy>
  <dcterms:created xsi:type="dcterms:W3CDTF">2022-11-22T21:55:31Z</dcterms:created>
  <dcterms:modified xsi:type="dcterms:W3CDTF">2022-12-22T21:36:38Z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0x010100F3AA24064C30AA45B6B8CB0BF2DFA03E</vt:lpwstr>
  </property>
  <property fmtid="{D5CDD505-2E9C-101B-9397-08002B2CF9AE}" pid="3" name="MediaServiceImageTags">
    <vt:lpwstr/>
  </property>
</Properties>
</file>